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~Template\2018_014_WordTech_Accessible_Templates_WAC_B4\04_PreDTP_Done\sv-SE\"/>
    </mc:Choice>
  </mc:AlternateContent>
  <bookViews>
    <workbookView xWindow="0" yWindow="0" windowWidth="28800" windowHeight="11715"/>
  </bookViews>
  <sheets>
    <sheet name="Bränslekostnadskalkylator" sheetId="1" r:id="rId1"/>
  </sheets>
  <definedNames>
    <definedName name="GenomsnittKilometerPerLiter">Bränslekostnadskalkylator!$E$5</definedName>
    <definedName name="GenomsnittLiter">Bränslekostnadskalkylator!$B$5</definedName>
    <definedName name="Genomsnittskostnad">Bränslekostnadskalkylator!$C$5</definedName>
    <definedName name="GenomsnittskostnadKilometer">Bränslekostnadskalkylator!$F$5</definedName>
    <definedName name="GenomsnittskostnadLiter">Bränslekostnadskalkylator!$D$5</definedName>
    <definedName name="KolumnRubrik1">Bränslekostnadskalkylator[[#Headers],[Datum]]</definedName>
    <definedName name="KolumnRubrikRegion1..F5.1">Bränslekostnadskalkylator!$B$4</definedName>
    <definedName name="RadRubrikRegion1..H5">Bränslekostnadskalkylator!$G$4</definedName>
    <definedName name="ResaKilometer">Bränslekostnadskalkylator!$H$4</definedName>
    <definedName name="_xlnm.Print_Titles" localSheetId="0">Bränslekostnadskalkylator!$6:$6</definedName>
    <definedName name="VägmätareStart">Bränslekostnadskalkylator!$C$4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7" i="1"/>
  <c r="G8" i="1"/>
  <c r="G9" i="1"/>
  <c r="G10" i="1"/>
  <c r="G11" i="1"/>
  <c r="G12" i="1"/>
  <c r="G13" i="1"/>
  <c r="G14" i="1"/>
  <c r="G15" i="1"/>
  <c r="G16" i="1"/>
  <c r="G7" i="1"/>
  <c r="F8" i="1"/>
  <c r="F9" i="1"/>
  <c r="F10" i="1"/>
  <c r="F11" i="1"/>
  <c r="F12" i="1"/>
  <c r="F13" i="1"/>
  <c r="F14" i="1"/>
  <c r="F15" i="1"/>
  <c r="F16" i="1"/>
  <c r="F7" i="1"/>
  <c r="B5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<sst xmlns="http://schemas.openxmlformats.org/spreadsheetml/2006/main" count="22" uniqueCount="17">
  <si>
    <t>Bränslekostnadskalkylator</t>
  </si>
  <si>
    <t>Kom ihåg att nollställa trippmätaren varje gång du tankar!</t>
  </si>
  <si>
    <t>Genomsnitt</t>
  </si>
  <si>
    <t>Liter</t>
  </si>
  <si>
    <t>Datum</t>
  </si>
  <si>
    <t>Kostnad</t>
  </si>
  <si>
    <t>Trippmätare</t>
  </si>
  <si>
    <t>Kostnad/liter</t>
  </si>
  <si>
    <t>Liter totalt</t>
  </si>
  <si>
    <t>Kilometer per liter</t>
  </si>
  <si>
    <t>Total bränslekostnad</t>
  </si>
  <si>
    <t>Kostnad/kilometer</t>
  </si>
  <si>
    <t>Resekalkylator</t>
  </si>
  <si>
    <t>Resa kilometer:</t>
  </si>
  <si>
    <t>Reskostnad:</t>
  </si>
  <si>
    <t>Kilometer/liter</t>
  </si>
  <si>
    <t>fghg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</si>
</sst>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r&quot;;\-#,##0\ &quot;kr&quot;"/>
    <numFmt numFmtId="164" formatCode="0.0"/>
    <numFmt numFmtId="165" formatCode="#,##0.00\ &quot;kr&quot;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1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0" fontId="5" fillId="2" borderId="0" xfId="9" applyBorder="1">
      <alignment horizontal="left" vertical="center" indent="1"/>
    </xf>
    <xf numFmtId="165" fontId="7" fillId="7" borderId="0" xfId="8" applyNumberFormat="1" applyFill="1">
      <alignment horizontal="center" vertical="top"/>
    </xf>
    <xf numFmtId="165" fontId="7" fillId="6" borderId="0" xfId="8" applyNumberFormat="1" applyFill="1">
      <alignment horizontal="center" vertical="top"/>
    </xf>
    <xf numFmtId="14" fontId="0" fillId="3" borderId="0" xfId="17" applyFont="1" applyFill="1" applyBorder="1" applyAlignment="1">
      <alignment horizontal="right" vertical="center" indent="2"/>
    </xf>
    <xf numFmtId="164" fontId="0" fillId="3" borderId="0" xfId="4" applyFont="1" applyFill="1" applyBorder="1" applyAlignment="1">
      <alignment horizontal="right" vertical="center" indent="2"/>
    </xf>
    <xf numFmtId="2" fontId="0" fillId="3" borderId="0" xfId="5" applyFont="1" applyFill="1" applyBorder="1" applyAlignment="1">
      <alignment horizontal="right" vertical="center" indent="2"/>
    </xf>
    <xf numFmtId="165" fontId="0" fillId="3" borderId="0" xfId="6" applyFont="1" applyFill="1" applyBorder="1" applyAlignment="1">
      <alignment horizontal="right" vertical="center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</cellXfs>
  <cellStyles count="18">
    <cellStyle name="Datum" xfId="17"/>
    <cellStyle name="Dekorfärg1" xfId="13" builtinId="29" customBuiltin="1"/>
    <cellStyle name="Dekorfärg2" xfId="14" builtinId="33" customBuiltin="1"/>
    <cellStyle name="Förklarande text" xfId="11" builtinId="53" customBuiltin="1"/>
    <cellStyle name="Normal" xfId="0" builtinId="0" customBuiltin="1"/>
    <cellStyle name="Resa" xfId="16"/>
    <cellStyle name="Rubrik" xfId="1" builtinId="15" customBuiltin="1"/>
    <cellStyle name="Rubrik 1" xfId="2" builtinId="16" customBuiltin="1"/>
    <cellStyle name="Rubrik 2" xfId="3" builtinId="17" customBuiltin="1"/>
    <cellStyle name="Rubrik 3" xfId="8" builtinId="18" customBuiltin="1"/>
    <cellStyle name="Rubrik 4" xfId="9" builtinId="19" customBuiltin="1"/>
    <cellStyle name="Summa" xfId="12" builtinId="25" customBuiltin="1"/>
    <cellStyle name="Tusental" xfId="4" builtinId="3" customBuiltin="1"/>
    <cellStyle name="Tusental [0]" xfId="5" builtinId="6" customBuiltin="1"/>
    <cellStyle name="Utdata" xfId="10" builtinId="21" customBuiltin="1"/>
    <cellStyle name="Valuta" xfId="6" builtinId="4" customBuiltin="1"/>
    <cellStyle name="Valuta [0]" xfId="7" builtinId="7" customBuiltin="1"/>
    <cellStyle name="Vänster kantlinje" xfId="15"/>
  </cellStyles>
  <dxfs count="18">
    <dxf>
      <alignment horizontal="right" vertical="center" textRotation="0" wrapText="0" indent="2" justifyLastLine="0" shrinkToFit="0" readingOrder="0"/>
    </dxf>
    <dxf>
      <numFmt numFmtId="165" formatCode="#,##0.00\ &quot;kr&quot;"/>
    </dxf>
    <dxf>
      <alignment horizontal="right" vertical="center" textRotation="0" wrapText="0" indent="2" justifyLastLine="0" shrinkToFit="0" readingOrder="0"/>
    </dxf>
    <dxf>
      <numFmt numFmtId="164" formatCode="0.0"/>
    </dxf>
    <dxf>
      <alignment horizontal="right" vertical="center" textRotation="0" wrapText="0" indent="2" justifyLastLine="0" shrinkToFit="0" readingOrder="0"/>
    </dxf>
    <dxf>
      <numFmt numFmtId="165" formatCode="#,##0.00\ &quot;kr&quot;"/>
    </dxf>
    <dxf>
      <alignment horizontal="right" vertical="center" textRotation="0" wrapText="0" indent="2" justifyLastLine="0" shrinkToFit="0" readingOrder="0"/>
    </dxf>
    <dxf>
      <numFmt numFmtId="165" formatCode="#,##0.00\ &quot;kr&quot;"/>
    </dxf>
    <dxf>
      <alignment horizontal="right" vertical="center" textRotation="0" wrapText="0" indent="2" justifyLastLine="0" shrinkToFit="0" readingOrder="0"/>
    </dxf>
    <dxf>
      <numFmt numFmtId="2" formatCode="0.00"/>
    </dxf>
    <dxf>
      <alignment horizontal="right" vertical="center" textRotation="0" wrapText="0" indent="2" justifyLastLine="0" shrinkToFit="0" readingOrder="0"/>
    </dxf>
    <dxf>
      <numFmt numFmtId="164" formatCode="0.0"/>
    </dxf>
    <dxf>
      <alignment horizontal="right" vertical="center" textRotation="0" wrapText="0" indent="2" justifyLastLine="0" shrinkToFit="0" readingOrder="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Bränslekostnadskalkylator" defaultPivotStyle="PivotStyleLight16">
    <tableStyle name="Bränslekostnadskalkylator" pivot="0" count="5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ränslekostnadskalkylator" displayName="Bränslekostnadskalkylator" ref="B6:H16" totalsRowCellStyle="Normal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um" totalsRowLabel="Genomsnitt" dataDxfId="12" dataCellStyle="Datum"/>
    <tableColumn id="2" name="Trippmätare" totalsRowFunction="average" dataDxfId="10" totalsRowDxfId="11" dataCellStyle="Tusental"/>
    <tableColumn id="8" name="Liter totalt" totalsRowFunction="average" dataDxfId="8" totalsRowDxfId="9" dataCellStyle="Tusental [0]"/>
    <tableColumn id="3" name="Total bränslekostnad" totalsRowFunction="average" dataDxfId="6" totalsRowDxfId="7" dataCellStyle="Valuta"/>
    <tableColumn id="9" name="Kostnad/liter" totalsRowFunction="average" dataDxfId="4" totalsRowDxfId="5" dataCellStyle="Valuta">
      <calculatedColumnFormula>IFERROR(IF(AND(Bränslekostnadskalkylator[[#This Row],[Trippmätare]]&lt;&gt;"", Bränslekostnadskalkylator[[#This Row],[Liter totalt]]&lt;&gt;""),Bränslekostnadskalkylator[[#This Row],[Total bränslekostnad]]/Bränslekostnadskalkylator[[#This Row],[Liter totalt]],""),"")</calculatedColumnFormula>
    </tableColumn>
    <tableColumn id="7" name="Kilometer/liter" totalsRowFunction="average" dataDxfId="2" totalsRowDxfId="3" dataCellStyle="Tusental">
      <calculatedColumnFormula>IFERROR(Bränslekostnadskalkylator[[#This Row],[Trippmätare]]/Bränslekostnadskalkylator[[#This Row],[Liter totalt]],"")</calculatedColumnFormula>
    </tableColumn>
    <tableColumn id="4" name="Kostnad/kilometer" totalsRowFunction="average" dataDxfId="0" totalsRowDxfId="1" dataCellStyle="Valuta">
      <calculatedColumnFormula>IFERROR(IF(AND(Bränslekostnadskalkylator[[#This Row],[Total bränslekostnad]]&lt;&gt;"",Bränslekostnadskalkylator[[#This Row],[Trippmätare]]&lt;&gt;""),Bränslekostnadskalkylator[[#This Row],[Total bränslekostnad]]/Bränslekostnadskalkylator[[#This Row],[Trippmätare]],""),"")</calculatedColumnFormula>
    </tableColumn>
  </tableColumns>
  <tableStyleInfo name="Bränslekostnadskalkylator" showFirstColumn="0" showLastColumn="0" showRowStripes="1" showColumnStripes="0"/>
  <extLst>
    <ext xmlns:x14="http://schemas.microsoft.com/office/spreadsheetml/2009/9/main" uri="{504A1905-F514-4f6f-8877-14C23A59335A}">
      <x14:table altTextSummary="Ange datum, trippmätare, liter totalt och total bränslekostnad i den här tabellen. Kostnad per liter, Kilometer per liter och Kostnad per kilometer beräknas automatiskt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7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4" width="19.140625" customWidth="1"/>
    <col min="5" max="5" width="22.42578125" customWidth="1"/>
    <col min="6" max="6" width="19.140625" customWidth="1"/>
    <col min="7" max="7" width="20" customWidth="1"/>
    <col min="8" max="8" width="20.42578125" customWidth="1"/>
    <col min="9" max="9" width="2.7109375" customWidth="1"/>
  </cols>
  <sheetData>
    <row r="1" spans="2:8" ht="61.5" customHeight="1" x14ac:dyDescent="0.7">
      <c r="B1" s="20" t="s">
        <v>0</v>
      </c>
      <c r="C1" s="20"/>
      <c r="D1" s="20"/>
      <c r="E1" s="20"/>
    </row>
    <row r="2" spans="2:8" ht="20.25" customHeight="1" x14ac:dyDescent="0.25">
      <c r="B2" s="18" t="s">
        <v>1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2</v>
      </c>
      <c r="C3" s="19"/>
      <c r="D3" s="19"/>
      <c r="E3" s="19"/>
      <c r="F3" s="19"/>
      <c r="G3" s="19" t="s">
        <v>12</v>
      </c>
      <c r="H3" s="19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IFERROR(AVERAGE(Bränslekostnadskalkylator[Liter totalt]),"0,00")</f>
        <v>10</v>
      </c>
      <c r="C5" s="12">
        <f>IFERROR(AVERAGE(Bränslekostnadskalkylator[Total bränslekostnad]),0)</f>
        <v>41.226666666666667</v>
      </c>
      <c r="D5" s="13">
        <f>IFERROR(AVERAGE(Bränslekostnadskalkylator[Kostnad/liter]),0)</f>
        <v>4.1173888888888888</v>
      </c>
      <c r="E5" s="7">
        <f>IFERROR(AVERAGE(Bränslekostnadskalkylator[Kilometer/liter]),0)</f>
        <v>20.972222222222225</v>
      </c>
      <c r="F5" s="8">
        <f>IFERROR(AVERAGE(Bränslekostnadskalkylator[Kostnad/kilometer]),0)</f>
        <v>0.19822049189864852</v>
      </c>
      <c r="G5" s="5" t="s">
        <v>14</v>
      </c>
      <c r="H5" s="1">
        <f>IFERROR(IF(GenomsnittskostnadKilometer&lt;&gt;"",(ResaKilometer/GenomsnittKilometerPerLiter)*GenomsnittskostnadLiter,""),0)</f>
        <v>74.603814569536411</v>
      </c>
    </row>
    <row r="6" spans="2:8" ht="20.25" customHeight="1" x14ac:dyDescent="0.25">
      <c r="B6" s="11" t="s">
        <v>4</v>
      </c>
      <c r="C6" s="2" t="s">
        <v>6</v>
      </c>
      <c r="D6" s="2" t="s">
        <v>8</v>
      </c>
      <c r="E6" s="2" t="s">
        <v>10</v>
      </c>
      <c r="F6" s="2" t="s">
        <v>7</v>
      </c>
      <c r="G6" s="2" t="s">
        <v>15</v>
      </c>
      <c r="H6" s="2" t="s">
        <v>11</v>
      </c>
    </row>
    <row r="7" spans="2:8" ht="20.25" customHeight="1" x14ac:dyDescent="0.25">
      <c r="B7" s="14" t="s">
        <v>4</v>
      </c>
      <c r="C7" s="15">
        <v>221</v>
      </c>
      <c r="D7" s="16">
        <v>10</v>
      </c>
      <c r="E7" s="17">
        <v>40.78</v>
      </c>
      <c r="F7" s="17">
        <f>IFERROR(IF(AND(Bränslekostnadskalkylator[[#This Row],[Trippmätare]]&lt;&gt;"", Bränslekostnadskalkylator[[#This Row],[Liter totalt]]&lt;&gt;""),Bränslekostnadskalkylator[[#This Row],[Total bränslekostnad]]/Bränslekostnadskalkylator[[#This Row],[Liter totalt]],""),"")</f>
        <v>4.0780000000000003</v>
      </c>
      <c r="G7" s="15">
        <f>IFERROR(Bränslekostnadskalkylator[[#This Row],[Trippmätare]]/Bränslekostnadskalkylator[[#This Row],[Liter totalt]],"")</f>
        <v>22.1</v>
      </c>
      <c r="H7" s="17">
        <f>IFERROR(IF(AND(Bränslekostnadskalkylator[[#This Row],[Total bränslekostnad]]&lt;&gt;"",Bränslekostnadskalkylator[[#This Row],[Trippmätare]]&lt;&gt;""),Bränslekostnadskalkylator[[#This Row],[Total bränslekostnad]]/Bränslekostnadskalkylator[[#This Row],[Trippmätare]],""),"")</f>
        <v>0.18452488687782806</v>
      </c>
    </row>
    <row r="8" spans="2:8" ht="20.25" customHeight="1" x14ac:dyDescent="0.25">
      <c r="B8" s="14" t="s">
        <v>4</v>
      </c>
      <c r="C8" s="15">
        <v>219.8</v>
      </c>
      <c r="D8" s="16">
        <v>12</v>
      </c>
      <c r="E8" s="17">
        <v>50.12</v>
      </c>
      <c r="F8" s="17">
        <f>IFERROR(IF(AND(Bränslekostnadskalkylator[[#This Row],[Trippmätare]]&lt;&gt;"", Bränslekostnadskalkylator[[#This Row],[Liter totalt]]&lt;&gt;""),Bränslekostnadskalkylator[[#This Row],[Total bränslekostnad]]/Bränslekostnadskalkylator[[#This Row],[Liter totalt]],""),"")</f>
        <v>4.1766666666666667</v>
      </c>
      <c r="G8" s="15">
        <f>IFERROR(Bränslekostnadskalkylator[[#This Row],[Trippmätare]]/Bränslekostnadskalkylator[[#This Row],[Liter totalt]],"")</f>
        <v>18.316666666666666</v>
      </c>
      <c r="H8" s="17">
        <f>IFERROR(IF(AND(Bränslekostnadskalkylator[[#This Row],[Total bränslekostnad]]&lt;&gt;"",Bränslekostnadskalkylator[[#This Row],[Trippmätare]]&lt;&gt;""),Bränslekostnadskalkylator[[#This Row],[Total bränslekostnad]]/Bränslekostnadskalkylator[[#This Row],[Trippmätare]],""),"")</f>
        <v>0.22802547770700635</v>
      </c>
    </row>
    <row r="9" spans="2:8" ht="20.25" customHeight="1" x14ac:dyDescent="0.25">
      <c r="B9" s="14" t="s">
        <v>4</v>
      </c>
      <c r="C9" s="15">
        <v>180</v>
      </c>
      <c r="D9" s="16">
        <v>8</v>
      </c>
      <c r="E9" s="17">
        <v>32.78</v>
      </c>
      <c r="F9" s="17">
        <f>IFERROR(IF(AND(Bränslekostnadskalkylator[[#This Row],[Trippmätare]]&lt;&gt;"", Bränslekostnadskalkylator[[#This Row],[Liter totalt]]&lt;&gt;""),Bränslekostnadskalkylator[[#This Row],[Total bränslekostnad]]/Bränslekostnadskalkylator[[#This Row],[Liter totalt]],""),"")</f>
        <v>4.0975000000000001</v>
      </c>
      <c r="G9" s="15">
        <f>IFERROR(Bränslekostnadskalkylator[[#This Row],[Trippmätare]]/Bränslekostnadskalkylator[[#This Row],[Liter totalt]],"")</f>
        <v>22.5</v>
      </c>
      <c r="H9" s="17">
        <f>IFERROR(IF(AND(Bränslekostnadskalkylator[[#This Row],[Total bränslekostnad]]&lt;&gt;"",Bränslekostnadskalkylator[[#This Row],[Trippmätare]]&lt;&gt;""),Bränslekostnadskalkylator[[#This Row],[Total bränslekostnad]]/Bränslekostnadskalkylator[[#This Row],[Trippmätare]],""),"")</f>
        <v>0.18211111111111111</v>
      </c>
    </row>
    <row r="10" spans="2:8" ht="20.25" customHeight="1" x14ac:dyDescent="0.25">
      <c r="B10" s="14"/>
      <c r="C10" s="15"/>
      <c r="D10" s="16"/>
      <c r="E10" s="17"/>
      <c r="F10" s="17" t="str">
        <f>IFERROR(IF(AND(Bränslekostnadskalkylator[[#This Row],[Trippmätare]]&lt;&gt;"", Bränslekostnadskalkylator[[#This Row],[Liter totalt]]&lt;&gt;""),Bränslekostnadskalkylator[[#This Row],[Total bränslekostnad]]/Bränslekostnadskalkylator[[#This Row],[Liter totalt]],""),"")</f>
        <v/>
      </c>
      <c r="G10" s="15" t="str">
        <f>IFERROR(Bränslekostnadskalkylator[[#This Row],[Trippmätare]]/Bränslekostnadskalkylator[[#This Row],[Liter totalt]],"")</f>
        <v/>
      </c>
      <c r="H10" s="17" t="str">
        <f>IFERROR(IF(AND(Bränslekostnadskalkylator[[#This Row],[Total bränslekostnad]]&lt;&gt;"",Bränslekostnadskalkylator[[#This Row],[Trippmätare]]&lt;&gt;""),Bränslekostnadskalkylator[[#This Row],[Total bränslekostnad]]/Bränslekostnadskalkylator[[#This Row],[Trippmätare]],""),"")</f>
        <v/>
      </c>
    </row>
    <row r="11" spans="2:8" ht="20.25" customHeight="1" x14ac:dyDescent="0.25">
      <c r="B11" s="14"/>
      <c r="C11" s="15"/>
      <c r="D11" s="16"/>
      <c r="E11" s="17"/>
      <c r="F11" s="17" t="str">
        <f>IFERROR(IF(AND(Bränslekostnadskalkylator[[#This Row],[Trippmätare]]&lt;&gt;"", Bränslekostnadskalkylator[[#This Row],[Liter totalt]]&lt;&gt;""),Bränslekostnadskalkylator[[#This Row],[Total bränslekostnad]]/Bränslekostnadskalkylator[[#This Row],[Liter totalt]],""),"")</f>
        <v/>
      </c>
      <c r="G11" s="15" t="str">
        <f>IFERROR(Bränslekostnadskalkylator[[#This Row],[Trippmätare]]/Bränslekostnadskalkylator[[#This Row],[Liter totalt]],"")</f>
        <v/>
      </c>
      <c r="H11" s="17" t="str">
        <f>IFERROR(IF(AND(Bränslekostnadskalkylator[[#This Row],[Total bränslekostnad]]&lt;&gt;"",Bränslekostnadskalkylator[[#This Row],[Trippmätare]]&lt;&gt;""),Bränslekostnadskalkylator[[#This Row],[Total bränslekostnad]]/Bränslekostnadskalkylator[[#This Row],[Trippmätare]],""),"")</f>
        <v/>
      </c>
    </row>
    <row r="12" spans="2:8" ht="20.25" customHeight="1" x14ac:dyDescent="0.25">
      <c r="B12" s="14"/>
      <c r="C12" s="15"/>
      <c r="D12" s="16"/>
      <c r="E12" s="17"/>
      <c r="F12" s="17" t="str">
        <f>IFERROR(IF(AND(Bränslekostnadskalkylator[[#This Row],[Trippmätare]]&lt;&gt;"", Bränslekostnadskalkylator[[#This Row],[Liter totalt]]&lt;&gt;""),Bränslekostnadskalkylator[[#This Row],[Total bränslekostnad]]/Bränslekostnadskalkylator[[#This Row],[Liter totalt]],""),"")</f>
        <v/>
      </c>
      <c r="G12" s="15" t="str">
        <f>IFERROR(Bränslekostnadskalkylator[[#This Row],[Trippmätare]]/Bränslekostnadskalkylator[[#This Row],[Liter totalt]],"")</f>
        <v/>
      </c>
      <c r="H12" s="17" t="str">
        <f>IFERROR(IF(AND(Bränslekostnadskalkylator[[#This Row],[Total bränslekostnad]]&lt;&gt;"",Bränslekostnadskalkylator[[#This Row],[Trippmätare]]&lt;&gt;""),Bränslekostnadskalkylator[[#This Row],[Total bränslekostnad]]/Bränslekostnadskalkylator[[#This Row],[Trippmätare]],""),"")</f>
        <v/>
      </c>
    </row>
    <row r="13" spans="2:8" ht="20.25" customHeight="1" x14ac:dyDescent="0.25">
      <c r="B13" s="14"/>
      <c r="C13" s="15"/>
      <c r="D13" s="16"/>
      <c r="E13" s="17"/>
      <c r="F13" s="17" t="str">
        <f>IFERROR(IF(AND(Bränslekostnadskalkylator[[#This Row],[Trippmätare]]&lt;&gt;"", Bränslekostnadskalkylator[[#This Row],[Liter totalt]]&lt;&gt;""),Bränslekostnadskalkylator[[#This Row],[Total bränslekostnad]]/Bränslekostnadskalkylator[[#This Row],[Liter totalt]],""),"")</f>
        <v/>
      </c>
      <c r="G13" s="15" t="str">
        <f>IFERROR(Bränslekostnadskalkylator[[#This Row],[Trippmätare]]/Bränslekostnadskalkylator[[#This Row],[Liter totalt]],"")</f>
        <v/>
      </c>
      <c r="H13" s="17" t="str">
        <f>IFERROR(IF(AND(Bränslekostnadskalkylator[[#This Row],[Total bränslekostnad]]&lt;&gt;"",Bränslekostnadskalkylator[[#This Row],[Trippmätare]]&lt;&gt;""),Bränslekostnadskalkylator[[#This Row],[Total bränslekostnad]]/Bränslekostnadskalkylator[[#This Row],[Trippmätare]],""),"")</f>
        <v/>
      </c>
    </row>
    <row r="14" spans="2:8" ht="20.25" customHeight="1" x14ac:dyDescent="0.25">
      <c r="B14" s="14"/>
      <c r="C14" s="15"/>
      <c r="D14" s="16"/>
      <c r="E14" s="17"/>
      <c r="F14" s="17" t="str">
        <f>IFERROR(IF(AND(Bränslekostnadskalkylator[[#This Row],[Trippmätare]]&lt;&gt;"", Bränslekostnadskalkylator[[#This Row],[Liter totalt]]&lt;&gt;""),Bränslekostnadskalkylator[[#This Row],[Total bränslekostnad]]/Bränslekostnadskalkylator[[#This Row],[Liter totalt]],""),"")</f>
        <v/>
      </c>
      <c r="G14" s="15" t="str">
        <f>IFERROR(Bränslekostnadskalkylator[[#This Row],[Trippmätare]]/Bränslekostnadskalkylator[[#This Row],[Liter totalt]],"")</f>
        <v/>
      </c>
      <c r="H14" s="17" t="str">
        <f>IFERROR(IF(AND(Bränslekostnadskalkylator[[#This Row],[Total bränslekostnad]]&lt;&gt;"",Bränslekostnadskalkylator[[#This Row],[Trippmätare]]&lt;&gt;""),Bränslekostnadskalkylator[[#This Row],[Total bränslekostnad]]/Bränslekostnadskalkylator[[#This Row],[Trippmätare]],""),"")</f>
        <v/>
      </c>
    </row>
    <row r="15" spans="2:8" ht="20.25" customHeight="1" x14ac:dyDescent="0.25">
      <c r="B15" s="14"/>
      <c r="C15" s="15"/>
      <c r="D15" s="16"/>
      <c r="E15" s="17"/>
      <c r="F15" s="17" t="str">
        <f>IFERROR(IF(AND(Bränslekostnadskalkylator[[#This Row],[Trippmätare]]&lt;&gt;"", Bränslekostnadskalkylator[[#This Row],[Liter totalt]]&lt;&gt;""),Bränslekostnadskalkylator[[#This Row],[Total bränslekostnad]]/Bränslekostnadskalkylator[[#This Row],[Liter totalt]],""),"")</f>
        <v/>
      </c>
      <c r="G15" s="15" t="str">
        <f>IFERROR(Bränslekostnadskalkylator[[#This Row],[Trippmätare]]/Bränslekostnadskalkylator[[#This Row],[Liter totalt]],"")</f>
        <v/>
      </c>
      <c r="H15" s="17" t="str">
        <f>IFERROR(IF(AND(Bränslekostnadskalkylator[[#This Row],[Total bränslekostnad]]&lt;&gt;"",Bränslekostnadskalkylator[[#This Row],[Trippmätare]]&lt;&gt;""),Bränslekostnadskalkylator[[#This Row],[Total bränslekostnad]]/Bränslekostnadskalkylator[[#This Row],[Trippmätare]],""),"")</f>
        <v/>
      </c>
    </row>
    <row r="16" spans="2:8" ht="20.25" customHeight="1" x14ac:dyDescent="0.25">
      <c r="B16" s="14"/>
      <c r="C16" s="15"/>
      <c r="D16" s="16"/>
      <c r="E16" s="17"/>
      <c r="F16" s="17" t="str">
        <f>IFERROR(IF(AND(Bränslekostnadskalkylator[[#This Row],[Trippmätare]]&lt;&gt;"", Bränslekostnadskalkylator[[#This Row],[Liter totalt]]&lt;&gt;""),Bränslekostnadskalkylator[[#This Row],[Total bränslekostnad]]/Bränslekostnadskalkylator[[#This Row],[Liter totalt]],""),"")</f>
        <v/>
      </c>
      <c r="G16" s="15" t="str">
        <f>IFERROR(Bränslekostnadskalkylator[[#This Row],[Trippmätare]]/Bränslekostnadskalkylator[[#This Row],[Liter totalt]],"")</f>
        <v/>
      </c>
      <c r="H16" s="17" t="str">
        <f>IFERROR(IF(AND(Bränslekostnadskalkylator[[#This Row],[Total bränslekostnad]]&lt;&gt;"",Bränslekostnadskalkylator[[#This Row],[Trippmätare]]&lt;&gt;""),Bränslekostnadskalkylator[[#This Row],[Total bränslekostnad]]/Bränslekostnadskalkylator[[#This Row],[Trippmätare]],""),"")</f>
        <v/>
      </c>
    </row>
    <row r="17" spans="2:2" ht="20.25" customHeight="1" x14ac:dyDescent="0.25">
      <c r="B17" t="s">
        <v>16</v>
      </c>
    </row>
  </sheetData>
  <mergeCells count="4">
    <mergeCell ref="B2:H2"/>
    <mergeCell ref="B3:F3"/>
    <mergeCell ref="G3:H3"/>
    <mergeCell ref="B1:E1"/>
  </mergeCells>
  <dataValidations count="24">
    <dataValidation allowBlank="1" showInputMessage="1" showErrorMessage="1" prompt="Skapa en arbetsbok med Bränslekostnadskalkylator för att spåra bränsle- och reskostnader i det här kalkylbladet. Ange res- och bränsleinformation i tabellen Bränslekostnadskalkylator" sqref="A1"/>
    <dataValidation allowBlank="1" showInputMessage="1" showErrorMessage="1" prompt="Den här cellen innehåller kalkylbladets rubrik. Genomsnitt beräknas automatiskt i cell B4 till F5" sqref="B1"/>
    <dataValidation allowBlank="1" showInputMessage="1" showErrorMessage="1" prompt="Genomsnitt beräknas automatiskt i cellerna nedan. Använd verktyget Resekalkylator i cell G3 för att beräkna reskostnaden" sqref="B3"/>
    <dataValidation allowBlank="1" showInputMessage="1" showErrorMessage="1" prompt="Liter beräknas automatiskt i cellen nedan" sqref="B4"/>
    <dataValidation allowBlank="1" showInputMessage="1" showErrorMessage="1" prompt="Bränslekostnaden beräknas automatiskt i cellen nedan" sqref="C4"/>
    <dataValidation allowBlank="1" showInputMessage="1" showErrorMessage="1" prompt="Kostnad per liter beräknas automatiskt i cellen nedan" sqref="D4"/>
    <dataValidation allowBlank="1" showInputMessage="1" showErrorMessage="1" prompt="Kilometer per liter beräknas automatiskt i cellen nedan" sqref="E4"/>
    <dataValidation allowBlank="1" showInputMessage="1" showErrorMessage="1" prompt="Kostnad per kilometer beräknas automatiskt i cellen nedan" sqref="F4"/>
    <dataValidation allowBlank="1" showInputMessage="1" showErrorMessage="1" prompt="Kostnad per kilometer beräknas automatiskt i den här cellen" sqref="F5"/>
    <dataValidation allowBlank="1" showInputMessage="1" showErrorMessage="1" prompt="Liter beräknas automatiskt i den här cellen" sqref="B5"/>
    <dataValidation allowBlank="1" showInputMessage="1" showErrorMessage="1" prompt="Bränslekostnaden beräknas automatiskt i den här cellen" sqref="C5"/>
    <dataValidation allowBlank="1" showInputMessage="1" showErrorMessage="1" prompt="Kostnad per liter beräknas automatiskt i den här cellen" sqref="D5"/>
    <dataValidation allowBlank="1" showInputMessage="1" showErrorMessage="1" prompt="Kilometer per liter beräknas automatiskt i den här cellen" sqref="E5"/>
    <dataValidation allowBlank="1" showInputMessage="1" showErrorMessage="1" prompt="Ange resa i kilometer i cellen till höger" sqref="G4"/>
    <dataValidation allowBlank="1" showInputMessage="1" showErrorMessage="1" prompt="Ange resa i kilometer i den här cellen" sqref="H4"/>
    <dataValidation allowBlank="1" showInputMessage="1" showErrorMessage="1" prompt="Reskostnaden beräknas automatiskt i cellen till höger" sqref="G5"/>
    <dataValidation allowBlank="1" showInputMessage="1" showErrorMessage="1" prompt="Reskostnaden beräknas automatiskt i den här cellen" sqref="H5"/>
    <dataValidation allowBlank="1" showInputMessage="1" showErrorMessage="1" prompt="Ange datum i den här kolumnen under den här rubriken" sqref="B6"/>
    <dataValidation allowBlank="1" showInputMessage="1" showErrorMessage="1" prompt="Ange trippmätare i den här kolumnen under den här rubriken" sqref="C6"/>
    <dataValidation allowBlank="1" showInputMessage="1" showErrorMessage="1" prompt="Ange liter totalt i den här kolumnen under den här rubriken" sqref="D6:E6"/>
    <dataValidation allowBlank="1" showInputMessage="1" showErrorMessage="1" prompt="Kostnad per liter beräknas automatiskt i den här kolumnen under den här rubriken" sqref="F6"/>
    <dataValidation allowBlank="1" showInputMessage="1" showErrorMessage="1" prompt="Kilometer per liter beräknas automatiskt i den här kolumnen under den här rubriken" sqref="G6"/>
    <dataValidation allowBlank="1" showInputMessage="1" showErrorMessage="1" prompt="Kostnad per kilometer beräknas automatiskt i den här kolumnen under den här rubriken" sqref="H6"/>
    <dataValidation allowBlank="1" showInputMessage="1" showErrorMessage="1" prompt="Ange resa i kilometer i cellerna nedan för att beräkna reskostnaden" sqref="G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11</vt:i4>
      </vt:variant>
    </vt:vector>
  </HeadingPairs>
  <TitlesOfParts>
    <vt:vector size="12" baseType="lpstr">
      <vt:lpstr>Bränslekostnadskalkylator</vt:lpstr>
      <vt:lpstr>GenomsnittKilometerPerLiter</vt:lpstr>
      <vt:lpstr>GenomsnittLiter</vt:lpstr>
      <vt:lpstr>Genomsnittskostnad</vt:lpstr>
      <vt:lpstr>GenomsnittskostnadKilometer</vt:lpstr>
      <vt:lpstr>GenomsnittskostnadLiter</vt:lpstr>
      <vt:lpstr>KolumnRubrik1</vt:lpstr>
      <vt:lpstr>KolumnRubrikRegion1..F5.1</vt:lpstr>
      <vt:lpstr>RadRubrikRegion1..H5</vt:lpstr>
      <vt:lpstr>ResaKilometer</vt:lpstr>
      <vt:lpstr>Bränslekostnadskalkylator!Utskriftsrubriker</vt:lpstr>
      <vt:lpstr>VägmätareStart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2018-04-17T06:07:48Z</dcterms:modified>
</cp:coreProperties>
</file>