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ko-KR\"/>
    </mc:Choice>
  </mc:AlternateContent>
  <bookViews>
    <workbookView xWindow="-120" yWindow="-120" windowWidth="28890" windowHeight="14415" xr2:uid="{00000000-000D-0000-FFFF-FFFF00000000}"/>
  </bookViews>
  <sheets>
    <sheet name="상환 계산기" sheetId="1" r:id="rId1"/>
  </sheets>
  <definedNames>
    <definedName name="_xlnm.Print_Titles" localSheetId="0">'상환 계산기'!$9:$9</definedName>
    <definedName name="Title1">대출_정보[[#Headers],[대출 정보]]</definedName>
    <definedName name="TitleRegion1..C8.1">'상환 계산기'!$B$4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<sst xmlns="http://schemas.openxmlformats.org/spreadsheetml/2006/main" count="16" uniqueCount="16">
  <si>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신용 카드</t>
  </si>
  <si>
    <t>상환 계산기</t>
  </si>
  <si>
    <t>최소 상환금 및 적정 상환금을 기준으로 대출 상환 개월 수에 대한 비교를 보여 주는 묶은 세로 막대형 차트가 이 셀에 있습니다.</t>
  </si>
  <si>
    <t>차트 데이터</t>
  </si>
  <si>
    <t>최소 상환금 기준 상환 월 수</t>
  </si>
  <si>
    <t>적정 상환금 기준 상환 월 수</t>
  </si>
  <si>
    <t>최소 상환금 기준 총 이자</t>
  </si>
  <si>
    <t>적정 상환금 기준 총 이자</t>
  </si>
  <si>
    <t>대출 정보</t>
  </si>
  <si>
    <t>남은 상환금</t>
  </si>
  <si>
    <t>이자율</t>
  </si>
  <si>
    <t>최소 월간 상환금</t>
  </si>
  <si>
    <t>적정 월간 상환금</t>
  </si>
  <si>
    <t>최소 상환금 및 적정 상환금을 기준으로 지불 이자 합계에 대한 비교를 보여 주는 묶은 세로 막대형 차트가 이 셀에 있습니다.</t>
  </si>
  <si>
    <t>금액</t>
  </si>
  <si>
    <t>값 입력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</si>
</sst>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8" formatCode="&quot;₩&quot;#,##0_);[Red]\(&quot;₩&quot;#,##0\)"/>
  </numFmts>
  <fonts count="22">
    <font>
      <sz val="11"/>
      <color theme="1" tint="0.34998626667073579"/>
      <name val="Malgun Gothic"/>
      <family val="2"/>
    </font>
    <font>
      <sz val="11"/>
      <color theme="1"/>
      <name val="Malgun Gothic"/>
      <family val="2"/>
    </font>
    <font>
      <sz val="11"/>
      <color theme="1" tint="0.34998626667073579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b/>
      <sz val="25"/>
      <color theme="4" tint="-0.24994659260841701"/>
      <name val="Malgun Gothic"/>
      <family val="2"/>
    </font>
    <font>
      <sz val="16"/>
      <color theme="1" tint="0.34998626667073579"/>
      <name val="Malgun Gothic"/>
      <family val="2"/>
    </font>
    <font>
      <b/>
      <sz val="14"/>
      <color theme="4" tint="-0.24994659260841701"/>
      <name val="Malgun Gothic"/>
      <family val="2"/>
    </font>
    <font>
      <b/>
      <sz val="11"/>
      <color theme="4" tint="-0.499984740745262"/>
      <name val="Malgun Gothic"/>
      <family val="2"/>
    </font>
    <font>
      <b/>
      <sz val="11"/>
      <color theme="3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sz val="8"/>
      <name val="돋움"/>
      <family val="3"/>
      <charset val="129"/>
    </font>
    <font>
      <sz val="11"/>
      <color theme="1" tint="0.34998626667073579"/>
      <name val="Malgun Gothic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Alignment="0" applyProtection="0"/>
    <xf numFmtId="0" fontId="11" fillId="0" borderId="1" applyNumberFormat="0" applyFill="0" applyAlignment="0" applyProtection="0"/>
    <xf numFmtId="0" fontId="2" fillId="0" borderId="0" applyNumberFormat="0" applyFont="0" applyFill="0" applyBorder="0">
      <alignment horizontal="left"/>
    </xf>
    <xf numFmtId="0" fontId="2" fillId="0" borderId="2" applyNumberFormat="0" applyFont="0" applyFill="0" applyAlignment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3" applyNumberFormat="0" applyAlignment="0" applyProtection="0"/>
    <xf numFmtId="0" fontId="17" fillId="6" borderId="4" applyNumberFormat="0" applyAlignment="0" applyProtection="0"/>
    <xf numFmtId="0" fontId="15" fillId="6" borderId="3" applyNumberFormat="0" applyAlignment="0" applyProtection="0"/>
    <xf numFmtId="0" fontId="19" fillId="0" borderId="5" applyNumberFormat="0" applyFill="0" applyAlignment="0" applyProtection="0"/>
    <xf numFmtId="0" fontId="10" fillId="7" borderId="6" applyNumberFormat="0" applyAlignment="0" applyProtection="0"/>
    <xf numFmtId="0" fontId="14" fillId="0" borderId="0" applyNumberFormat="0" applyFill="0" applyBorder="0" applyAlignment="0" applyProtection="0"/>
    <xf numFmtId="0" fontId="2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6" fillId="0" borderId="0" xfId="2" applyAlignment="1">
      <alignment horizontal="left"/>
    </xf>
    <xf numFmtId="0" fontId="7" fillId="0" borderId="0" xfId="3"/>
    <xf numFmtId="0" fontId="0" fillId="0" borderId="0" xfId="0" applyFont="1" applyAlignment="1">
      <alignment horizontal="center"/>
    </xf>
    <xf numFmtId="0" fontId="0" fillId="0" borderId="0" xfId="6" applyFont="1">
      <alignment horizontal="left"/>
    </xf>
    <xf numFmtId="0" fontId="7" fillId="0" borderId="0" xfId="3" applyAlignment="1">
      <alignment horizontal="left"/>
    </xf>
    <xf numFmtId="0" fontId="12" fillId="0" borderId="2" xfId="7" applyFont="1"/>
    <xf numFmtId="0" fontId="12" fillId="0" borderId="2" xfId="7" applyFont="1" applyAlignment="1">
      <alignment horizontal="center"/>
    </xf>
    <xf numFmtId="178" fontId="0" fillId="0" borderId="0" xfId="6" applyNumberFormat="1" applyFont="1">
      <alignment horizontal="left"/>
    </xf>
    <xf numFmtId="0" fontId="21" fillId="0" borderId="0" xfId="0" applyFont="1" applyAlignment="1">
      <alignment horizontal="left" wrapText="1"/>
    </xf>
    <xf numFmtId="178" fontId="21" fillId="0" borderId="0" xfId="0" applyNumberFormat="1" applyFont="1" applyAlignment="1">
      <alignment horizontal="left" wrapText="1"/>
    </xf>
    <xf numFmtId="10" fontId="21" fillId="0" borderId="0" xfId="0" applyNumberFormat="1" applyFont="1" applyAlignment="1">
      <alignment horizontal="left" wrapText="1"/>
    </xf>
  </cellXfs>
  <cellStyles count="49">
    <cellStyle name="20% - 강조색1" xfId="26" builtinId="30" customBuiltin="1"/>
    <cellStyle name="20% - 강조색2" xfId="30" builtinId="34" customBuiltin="1"/>
    <cellStyle name="20% - 강조색3" xfId="34" builtinId="38" customBuiltin="1"/>
    <cellStyle name="20% - 강조색4" xfId="38" builtinId="42" customBuiltin="1"/>
    <cellStyle name="20% - 강조색5" xfId="42" builtinId="46" customBuiltin="1"/>
    <cellStyle name="20% - 강조색6" xfId="46" builtinId="50" customBuiltin="1"/>
    <cellStyle name="40% - 강조색1" xfId="27" builtinId="31" customBuiltin="1"/>
    <cellStyle name="40% - 강조색2" xfId="31" builtinId="35" customBuiltin="1"/>
    <cellStyle name="40% - 강조색3" xfId="35" builtinId="39" customBuiltin="1"/>
    <cellStyle name="40% - 강조색4" xfId="39" builtinId="43" customBuiltin="1"/>
    <cellStyle name="40% - 강조색5" xfId="43" builtinId="47" customBuiltin="1"/>
    <cellStyle name="40% - 강조색6" xfId="47" builtinId="51" customBuiltin="1"/>
    <cellStyle name="60% - 강조색1" xfId="28" builtinId="32" customBuiltin="1"/>
    <cellStyle name="60% - 강조색2" xfId="32" builtinId="36" customBuiltin="1"/>
    <cellStyle name="60% - 강조색3" xfId="36" builtinId="40" customBuiltin="1"/>
    <cellStyle name="60% - 강조색4" xfId="40" builtinId="44" customBuiltin="1"/>
    <cellStyle name="60% - 강조색5" xfId="44" builtinId="48" customBuiltin="1"/>
    <cellStyle name="60% - 강조색6" xfId="48" builtinId="52" customBuiltin="1"/>
    <cellStyle name="강조색1" xfId="25" builtinId="29" customBuiltin="1"/>
    <cellStyle name="강조색2" xfId="29" builtinId="33" customBuiltin="1"/>
    <cellStyle name="강조색3" xfId="33" builtinId="37" customBuiltin="1"/>
    <cellStyle name="강조색4" xfId="37" builtinId="41" customBuiltin="1"/>
    <cellStyle name="강조색5" xfId="41" builtinId="45" customBuiltin="1"/>
    <cellStyle name="강조색6" xfId="45" builtinId="49" customBuiltin="1"/>
    <cellStyle name="경고문" xfId="22" builtinId="11" customBuiltin="1"/>
    <cellStyle name="계산" xfId="19" builtinId="22" customBuiltin="1"/>
    <cellStyle name="금액" xfId="6" xr:uid="{00000000-0005-0000-0000-000000000000}"/>
    <cellStyle name="나쁨" xfId="15" builtinId="27" customBuiltin="1"/>
    <cellStyle name="메모" xfId="23" builtinId="10" customBuiltin="1"/>
    <cellStyle name="백분율" xfId="12" builtinId="5" customBuiltin="1"/>
    <cellStyle name="보통" xfId="16" builtinId="28" customBuiltin="1"/>
    <cellStyle name="설명 텍스트" xfId="24" builtinId="53" customBuiltin="1"/>
    <cellStyle name="셀 확인" xfId="21" builtinId="23" customBuiltin="1"/>
    <cellStyle name="쉼표" xfId="8" builtinId="3" customBuiltin="1"/>
    <cellStyle name="쉼표 [0]" xfId="9" builtinId="6" customBuiltin="1"/>
    <cellStyle name="연결된 셀" xfId="20" builtinId="24" customBuiltin="1"/>
    <cellStyle name="요약" xfId="5" builtinId="25" customBuiltin="1"/>
    <cellStyle name="입력" xfId="17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13" builtinId="19" customBuiltin="1"/>
    <cellStyle name="좋음" xfId="14" builtinId="26" customBuiltin="1"/>
    <cellStyle name="차트 구분 기호" xfId="7" xr:uid="{00000000-0005-0000-0000-000001000000}"/>
    <cellStyle name="출력" xfId="18" builtinId="21" customBuiltin="1"/>
    <cellStyle name="통화" xfId="10" builtinId="4" customBuiltin="1"/>
    <cellStyle name="통화 [0]" xfId="11" builtinId="7" customBuiltin="1"/>
    <cellStyle name="표준" xfId="0" builtinId="0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numFmt numFmtId="178" formatCode="&quot;₩&quot;#,##0_);[Red]\(&quot;₩&quot;#,##0\)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numFmt numFmtId="178" formatCode="&quot;₩&quot;#,##0_);[Red]\(&quot;₩&quot;#,##0\)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대출 테이블" pivot="0" count="1" xr9:uid="{00000000-0011-0000-FFFF-FFFF00000000}"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'상환 계산기'!$B$7:$B$8</c:f>
              <c:strCache>
                <c:ptCount val="2"/>
                <c:pt idx="0">
                  <c:v>최소 상환금 기준 총 이자</c:v>
                </c:pt>
                <c:pt idx="1">
                  <c:v>적정 상환금 기준 총 이자</c:v>
                </c:pt>
              </c:strCache>
            </c:strRef>
          </c:cat>
          <c:val>
            <c:numRef>
              <c:f>'상환 계산기'!$C$7:$C$8</c:f>
              <c:numCache>
                <c:formatCode>"₩"#,##0_);[Red]\("₩"#,##0\)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vert="horz"/>
          <a:lstStyle/>
          <a:p>
            <a:pPr>
              <a:defRPr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ko-KR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₩&quot;#,##0_);[Red]\(&quot;₩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lgun Gothic" panose="020B0503020000020004" pitchFamily="50" charset="-127"/>
          <a:ea typeface="Malgun Gothic" panose="020B0503020000020004" pitchFamily="50" charset="-127"/>
        </a:defRPr>
      </a:pPr>
      <a:endParaRPr lang="ko-K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lgun Gothic" panose="020B0503020000020004" pitchFamily="50" charset="-127"/>
                    <a:ea typeface="Malgun Gothic" panose="020B0503020000020004" pitchFamily="50" charset="-127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'상환 계산기'!$B$5:$B$6</c:f>
              <c:strCache>
                <c:ptCount val="2"/>
                <c:pt idx="0">
                  <c:v>최소 상환금 기준 상환 월 수</c:v>
                </c:pt>
                <c:pt idx="1">
                  <c:v>적정 상환금 기준 상환 월 수</c:v>
                </c:pt>
              </c:strCache>
            </c:strRef>
          </c:cat>
          <c:val>
            <c:numRef>
              <c:f>'상환 계산기'!$C$5:$C$6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lgun Gothic" panose="020B0503020000020004" pitchFamily="50" charset="-127"/>
                <a:ea typeface="Malgun Gothic" panose="020B0503020000020004" pitchFamily="50" charset="-127"/>
                <a:cs typeface="+mn-cs"/>
              </a:defRPr>
            </a:pPr>
            <a:endParaRPr lang="ko-KR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lgun Gothic" panose="020B0503020000020004" pitchFamily="50" charset="-127"/>
          <a:ea typeface="Malgun Gothic" panose="020B0503020000020004" pitchFamily="50" charset="-127"/>
        </a:defRPr>
      </a:pPr>
      <a:endParaRPr lang="ko-K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4924423</xdr:colOff>
      <xdr:row>2</xdr:row>
      <xdr:rowOff>28575</xdr:rowOff>
    </xdr:from>
    <xdr:to>
      <xdr:col>3</xdr:col>
      <xdr:colOff>19049</xdr:colOff>
      <xdr:row>2</xdr:row>
      <xdr:rowOff>2371725</xdr:rowOff>
    </xdr:to>
    <xdr:graphicFrame macro="">
      <xdr:nvGraphicFramePr>
        <xdr:cNvPr id="2" name="PaymentsChart" descr="최소 상환금 및 적정 상환금을 기준으로 지불 이자 합계에 대한 비교를 보여 주는 묶은 세로 막대형 차트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PeriodsChart" descr="최소 상환금 및 적정 상환금을 기준으로 대출 상환 개월 수에 대한 비교를 보여 주는 묶은 세로 막대형 차트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대출_정보" displayName="대출_정보" ref="B9:C13" dataDxfId="5" totalsRowDxfId="4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대출 정보" totalsRowLabel="요약" dataDxfId="3" totalsRowDxfId="0"/>
    <tableColumn id="2" xr3:uid="{00000000-0010-0000-0000-000002000000}" name="값 입력" totalsRowFunction="sum" dataDxfId="2" totalsRowDxfId="1"/>
  </tableColumns>
  <tableStyleInfo name="대출 테이블" showFirstColumn="0" showLastColumn="0" showRowStripes="1" showColumnStripes="0"/>
  <extLst>
    <ext xmlns:x14="http://schemas.microsoft.com/office/spreadsheetml/2009/9/main" uri="{504A1905-F514-4f6f-8877-14C23A59335A}">
      <x14:table altTextSummary="남은 상환금, 이자율, 최소 월 상환금 및 적정 월 상환금 같은 대출 정보의 값을 입력합니다.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/>
  <cols>
    <col min="1" max="1" width="2.625" customWidth="1"/>
    <col min="2" max="2" width="64.75" customWidth="1"/>
    <col min="3" max="3" width="57.875" customWidth="1"/>
    <col min="4" max="4" width="2.625" customWidth="1"/>
  </cols>
  <sheetData>
    <row r="1" spans="2:3" s="1" customFormat="1" ht="33" customHeight="1">
      <c r="B1" s="3" t="s">
        <v>0</v>
      </c>
      <c r="C1" s="5"/>
    </row>
    <row r="2" spans="2:3" s="1" customFormat="1" ht="29.25" customHeight="1">
      <c r="B2" s="2" t="s">
        <v>1</v>
      </c>
      <c r="C2" s="5"/>
    </row>
    <row r="3" spans="2:3" s="1" customFormat="1" ht="198" customHeight="1">
      <c r="B3" s="8" t="s">
        <v>2</v>
      </c>
      <c r="C3" s="9" t="s">
        <v>13</v>
      </c>
    </row>
    <row r="4" spans="2:3" s="1" customFormat="1" ht="24" customHeight="1">
      <c r="B4" s="4" t="s">
        <v>3</v>
      </c>
      <c r="C4" s="7" t="s">
        <v>14</v>
      </c>
    </row>
    <row r="5" spans="2:3" s="1" customFormat="1" ht="24" customHeight="1">
      <c r="B5" s="1" t="s">
        <v>4</v>
      </c>
      <c r="C5" s="6">
        <f>IFERROR((ROUNDUP(NPER('상환 계산기'!C11/12,-'상환 계산기'!C12,'상환 계산기'!C10,0),0)),"N/A")</f>
        <v>40</v>
      </c>
    </row>
    <row r="6" spans="2:3" s="1" customFormat="1" ht="24" customHeight="1">
      <c r="B6" s="1" t="s">
        <v>5</v>
      </c>
      <c r="C6" s="6">
        <f>IFERROR(ROUNDUP(NPER('상환 계산기'!C11/12,-'상환 계산기'!C13,'상환 계산기'!C10,0),0),"N/A")</f>
        <v>22</v>
      </c>
    </row>
    <row r="7" spans="2:3" s="1" customFormat="1" ht="24" customHeight="1">
      <c r="B7" s="1" t="s">
        <v>6</v>
      </c>
      <c r="C7" s="10">
        <f>IFERROR(((NPER('상환 계산기'!C11/12,-'상환 계산기'!C12,'상환 계산기'!C10,0)*'상환 계산기'!C12)-'상환 계산기'!C10),"N/A")</f>
        <v>1763.9522603810219</v>
      </c>
    </row>
    <row r="8" spans="2:3" s="1" customFormat="1" ht="24" customHeight="1">
      <c r="B8" s="1" t="s">
        <v>7</v>
      </c>
      <c r="C8" s="10">
        <f>IFERROR(((NPER('상환 계산기'!C11/12,-'상환 계산기'!C13,'상환 계산기'!C10,0)*'상환 계산기'!C13)-'상환 계산기'!C10),"N/A")</f>
        <v>984.81075313113797</v>
      </c>
    </row>
    <row r="9" spans="2:3" s="1" customFormat="1" ht="35.1" customHeight="1">
      <c r="B9" s="4" t="s">
        <v>8</v>
      </c>
      <c r="C9" s="4" t="s">
        <v>15</v>
      </c>
    </row>
    <row r="10" spans="2:3" s="1" customFormat="1" ht="24" customHeight="1">
      <c r="B10" s="11" t="s">
        <v>9</v>
      </c>
      <c r="C10" s="12">
        <v>10000</v>
      </c>
    </row>
    <row r="11" spans="2:3" s="1" customFormat="1" ht="24" customHeight="1">
      <c r="B11" s="11" t="s">
        <v>10</v>
      </c>
      <c r="C11" s="13">
        <v>0.1</v>
      </c>
    </row>
    <row r="12" spans="2:3" s="1" customFormat="1" ht="24" customHeight="1">
      <c r="B12" s="11" t="s">
        <v>11</v>
      </c>
      <c r="C12" s="12">
        <v>300</v>
      </c>
    </row>
    <row r="13" spans="2:3" s="1" customFormat="1" ht="24" customHeight="1">
      <c r="B13" s="11" t="s">
        <v>12</v>
      </c>
      <c r="C13" s="12">
        <v>500</v>
      </c>
    </row>
  </sheetData>
  <phoneticPr fontId="20" type="noConversion"/>
  <dataValidations count="6">
    <dataValidation allowBlank="1" showInputMessage="1" prompt="이 워크시트에 신용 카드 상환 계산기를 만듭니다. 대출 정보 테이블에 세부 사항을 입력합니다. 차트는 B3 및 C3 셀에 있습니다." sqref="A1" xr:uid="{00000000-0002-0000-0000-000000000000}"/>
    <dataValidation allowBlank="1" showInputMessage="1" showErrorMessage="1" prompt="이 열의 이 머리글 아래에 대출 정보를 입력합니다." sqref="B9" xr:uid="{00000000-0002-0000-0000-000001000000}"/>
    <dataValidation allowBlank="1" showInputMessage="1" showErrorMessage="1" prompt="이 열의 이 머리글 아래에 값을 입력합니다." sqref="C9" xr:uid="{00000000-0002-0000-0000-000002000000}"/>
    <dataValidation allowBlank="1" showInputMessage="1" showErrorMessage="1" prompt="차트 데이터 레이블은 아래 B5에서 B8 셀에 있습니다." sqref="B4" xr:uid="{00000000-0002-0000-0000-000003000000}"/>
    <dataValidation allowBlank="1" showInputMessage="1" showErrorMessage="1" prompt="금액은 아래 C5에서 C8 셀에 자동으로 계산됩니다. B9 셀에서 시작하는 테이블에 대출 정보를 입력합니다." sqref="C4" xr:uid="{00000000-0002-0000-0000-000004000000}"/>
    <dataValidation allowBlank="1" showInputMessage="1" showErrorMessage="1" prompt="이 셀과 아래 셀에는 이 워크시트의 제목이 표시됩니다.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3</vt:i4>
      </vt:variant>
    </vt:vector>
  </HeadingPairs>
  <TitlesOfParts>
    <vt:vector size="4" baseType="lpstr">
      <vt:lpstr>상환 계산기</vt:lpstr>
      <vt:lpstr>'상환 계산기'!Print_Titles</vt:lpstr>
      <vt:lpstr>Title1</vt:lpstr>
      <vt:lpstr>TitleRegion1..C8.1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2018-03-21T03:30:15Z</dcterms:created>
  <dcterms:modified xsi:type="dcterms:W3CDTF">2019-05-10T00:21:38Z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