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665" yWindow="0" windowWidth="7650" windowHeight="9105" tabRatio="478"/>
  </bookViews>
  <sheets>
    <sheet name="Tidrapport för en vecka" sheetId="1" r:id="rId1"/>
  </sheets>
  <definedNames>
    <definedName name="_xlnm.Print_Area" localSheetId="0">'Tidrapport för en vecka'!$A$1:$P$38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<sst xmlns="http://schemas.openxmlformats.org/spreadsheetml/2006/main" count="29" uniqueCount="27">
  <si>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[Gatuadress]</t>
  </si>
  <si>
    <t>Anställd:</t>
  </si>
  <si>
    <t>[Adress 2]</t>
  </si>
  <si>
    <t>Ansvarig:</t>
  </si>
  <si>
    <t>[Postnummer, Ort]</t>
  </si>
  <si>
    <t>Telefonnummer till anställd:</t>
  </si>
  <si>
    <t>E-postadress till anställd:</t>
  </si>
  <si>
    <t>Vecka:</t>
  </si>
  <si>
    <t>Tidrapport för en vecka</t>
  </si>
  <si>
    <t>Dag</t>
  </si>
  <si>
    <t>Datum</t>
  </si>
  <si>
    <t>Projektnamn</t>
  </si>
  <si>
    <t>Uppgift</t>
  </si>
  <si>
    <t>Ordinarie arbetstid</t>
  </si>
  <si>
    <t>Övertid</t>
  </si>
  <si>
    <t>Summa</t>
  </si>
  <si>
    <t>Måndag</t>
  </si>
  <si>
    <t>Tisdag</t>
  </si>
  <si>
    <t>Onsdag</t>
  </si>
  <si>
    <t>Torsdag</t>
  </si>
  <si>
    <t>Fredag</t>
  </si>
  <si>
    <t>Lördag</t>
  </si>
  <si>
    <t>Söndag</t>
  </si>
  <si>
    <t>Summa timmar</t>
  </si>
  <si>
    <t>Anställds underskrift</t>
  </si>
  <si>
    <t>Ansvarigs underskrift</t>
  </si>
  <si>
    <t>[Företagsnamn]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</si>
</sst>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99999]###\-####;\(###\)\ ###\-####"/>
  </numFmts>
  <fonts count="8" x14ac:knownFonts="1"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/>
    <xf numFmtId="14" fontId="0" fillId="0" borderId="0" xfId="0" applyNumberFormat="1" applyAlignment="1">
      <alignment horizontal="left"/>
    </xf>
    <xf numFmtId="0" fontId="5" fillId="0" borderId="0" xfId="0" applyFont="1"/>
    <xf numFmtId="0" fontId="0" fillId="0" borderId="1" xfId="0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vertical="center"/>
    </xf>
    <xf numFmtId="2" fontId="6" fillId="3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2" fontId="6" fillId="3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Border="1"/>
    <xf numFmtId="0" fontId="7" fillId="0" borderId="0" xfId="0" applyFont="1" applyAlignment="1">
      <alignment horizontal="left" vertical="top"/>
    </xf>
    <xf numFmtId="14" fontId="7" fillId="2" borderId="7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2" fontId="6" fillId="3" borderId="9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workbookViewId="0">
      <selection activeCell="E119" sqref="E119"/>
    </sheetView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1" t="s">
        <v>26</v>
      </c>
      <c r="B1" s="1"/>
      <c r="C1" s="1"/>
      <c r="D1" s="1"/>
      <c r="E1" s="2"/>
      <c r="F1" s="2"/>
      <c r="G1" s="3"/>
    </row>
    <row r="3" spans="1:7" x14ac:dyDescent="0.2">
      <c r="A3" t="s">
        <v>0</v>
      </c>
      <c r="E3" s="4" t="s">
        <v>1</v>
      </c>
      <c r="F3" s="5"/>
    </row>
    <row r="4" spans="1:7" x14ac:dyDescent="0.2">
      <c r="A4" t="s">
        <v>2</v>
      </c>
      <c r="E4" s="4" t="s">
        <v>3</v>
      </c>
      <c r="F4" s="5"/>
    </row>
    <row r="5" spans="1:7" x14ac:dyDescent="0.2">
      <c r="A5" t="s">
        <v>4</v>
      </c>
      <c r="E5" s="4" t="s">
        <v>5</v>
      </c>
      <c r="F5" s="6"/>
    </row>
    <row r="6" spans="1:7" x14ac:dyDescent="0.2">
      <c r="E6" s="4" t="s">
        <v>6</v>
      </c>
    </row>
    <row r="7" spans="1:7" x14ac:dyDescent="0.2">
      <c r="F7" s="5"/>
    </row>
    <row r="8" spans="1:7" ht="18.75" x14ac:dyDescent="0.3">
      <c r="A8" s="7"/>
      <c r="B8" s="7"/>
      <c r="C8" s="7"/>
      <c r="D8" s="7"/>
      <c r="E8" s="4" t="s">
        <v>7</v>
      </c>
      <c r="F8" s="8">
        <v>37717</v>
      </c>
    </row>
    <row r="9" spans="1:7" ht="18.75" x14ac:dyDescent="0.3">
      <c r="A9" s="7"/>
      <c r="B9" s="7"/>
      <c r="C9" s="7"/>
      <c r="D9" s="7"/>
      <c r="E9" s="4"/>
      <c r="F9" s="8"/>
    </row>
    <row r="10" spans="1:7" ht="15" x14ac:dyDescent="0.2">
      <c r="A10" s="9" t="s">
        <v>8</v>
      </c>
      <c r="B10" s="9"/>
      <c r="C10" s="9"/>
    </row>
    <row r="11" spans="1:7" ht="13.5" thickBot="1" x14ac:dyDescent="0.25">
      <c r="B11" s="10"/>
    </row>
    <row r="12" spans="1:7" ht="23.25" customHeight="1" x14ac:dyDescent="0.2">
      <c r="A12" s="11" t="s">
        <v>9</v>
      </c>
      <c r="B12" s="37" t="s">
        <v>10</v>
      </c>
      <c r="C12" s="11" t="s">
        <v>11</v>
      </c>
      <c r="D12" s="11" t="s">
        <v>12</v>
      </c>
      <c r="E12" s="12" t="s">
        <v>13</v>
      </c>
      <c r="F12" s="30" t="s">
        <v>14</v>
      </c>
      <c r="G12" s="33" t="s">
        <v>15</v>
      </c>
    </row>
    <row r="13" spans="1:7" ht="23.25" customHeight="1" x14ac:dyDescent="0.2">
      <c r="A13" s="27" t="s">
        <v>16</v>
      </c>
      <c r="B13" s="25">
        <f>IF($F$8=0,"",$F$8-6)</f>
        <v>37711</v>
      </c>
      <c r="C13" s="13"/>
      <c r="D13" s="13"/>
      <c r="E13" s="14"/>
      <c r="F13" s="31"/>
      <c r="G13" s="34">
        <f t="shared" ref="G13:G19" si="0">IF(E13+F13&gt;24,"Du har angett mer än 24 timmar.",E13+F13)</f>
        <v>0</v>
      </c>
    </row>
    <row r="14" spans="1:7" ht="23.25" customHeight="1" x14ac:dyDescent="0.2">
      <c r="A14" s="28" t="s">
        <v>17</v>
      </c>
      <c r="B14" s="25">
        <f>IF($F$8=0,"",$F$8-5)</f>
        <v>37712</v>
      </c>
      <c r="C14" s="13"/>
      <c r="D14" s="13"/>
      <c r="E14" s="14"/>
      <c r="F14" s="31"/>
      <c r="G14" s="34">
        <f t="shared" si="0"/>
        <v>0</v>
      </c>
    </row>
    <row r="15" spans="1:7" ht="23.25" customHeight="1" x14ac:dyDescent="0.2">
      <c r="A15" s="28" t="s">
        <v>18</v>
      </c>
      <c r="B15" s="25">
        <f>IF($F$8=0,"",$F$8-4)</f>
        <v>37713</v>
      </c>
      <c r="C15" s="13"/>
      <c r="D15" s="13"/>
      <c r="E15" s="14"/>
      <c r="F15" s="31"/>
      <c r="G15" s="34">
        <f t="shared" si="0"/>
        <v>0</v>
      </c>
    </row>
    <row r="16" spans="1:7" ht="23.25" customHeight="1" x14ac:dyDescent="0.2">
      <c r="A16" s="28" t="s">
        <v>19</v>
      </c>
      <c r="B16" s="25">
        <f>IF($F$8=0,"",$F$8-3)</f>
        <v>37714</v>
      </c>
      <c r="C16" s="13"/>
      <c r="D16" s="13"/>
      <c r="E16" s="14"/>
      <c r="F16" s="31"/>
      <c r="G16" s="34">
        <f t="shared" si="0"/>
        <v>0</v>
      </c>
    </row>
    <row r="17" spans="1:7" ht="23.25" customHeight="1" x14ac:dyDescent="0.2">
      <c r="A17" s="28" t="s">
        <v>20</v>
      </c>
      <c r="B17" s="25">
        <f>IF($F$8=0,"",$F$8-2)</f>
        <v>37715</v>
      </c>
      <c r="C17" s="13"/>
      <c r="D17" s="13"/>
      <c r="E17" s="14"/>
      <c r="F17" s="31"/>
      <c r="G17" s="34">
        <f t="shared" si="0"/>
        <v>0</v>
      </c>
    </row>
    <row r="18" spans="1:7" ht="23.25" customHeight="1" x14ac:dyDescent="0.2">
      <c r="A18" s="28" t="s">
        <v>21</v>
      </c>
      <c r="B18" s="25">
        <f>IF($F$8=0,"",$F$8-1)</f>
        <v>37716</v>
      </c>
      <c r="C18" s="13"/>
      <c r="D18" s="13"/>
      <c r="E18" s="14"/>
      <c r="F18" s="31"/>
      <c r="G18" s="34">
        <f t="shared" si="0"/>
        <v>0</v>
      </c>
    </row>
    <row r="19" spans="1:7" ht="23.25" customHeight="1" thickBot="1" x14ac:dyDescent="0.25">
      <c r="A19" s="29" t="s">
        <v>22</v>
      </c>
      <c r="B19" s="26">
        <f>IF($F$8=0,"",$F$8)</f>
        <v>37717</v>
      </c>
      <c r="C19" s="16"/>
      <c r="D19" s="16"/>
      <c r="E19" s="17"/>
      <c r="F19" s="32"/>
      <c r="G19" s="35">
        <f t="shared" si="0"/>
        <v>0</v>
      </c>
    </row>
    <row r="20" spans="1:7" ht="23.25" customHeight="1" thickBot="1" x14ac:dyDescent="0.25">
      <c r="C20" s="18"/>
      <c r="D20" s="19" t="s">
        <v>23</v>
      </c>
      <c r="E20" s="15">
        <f>SUM(E13:E19)</f>
        <v>0</v>
      </c>
      <c r="F20" s="36">
        <f>SUM(F13:F19)</f>
        <v>0</v>
      </c>
      <c r="G20" s="20">
        <f>SUM(G13:G19)</f>
        <v>0</v>
      </c>
    </row>
    <row r="23" spans="1:7" x14ac:dyDescent="0.2">
      <c r="A23" s="21"/>
      <c r="B23" s="21"/>
      <c r="C23" s="21"/>
      <c r="D23" s="21"/>
      <c r="F23" s="22"/>
    </row>
    <row r="24" spans="1:7" x14ac:dyDescent="0.2">
      <c r="A24" s="22" t="s">
        <v>24</v>
      </c>
      <c r="B24" s="22"/>
      <c r="C24" s="22"/>
      <c r="D24" s="22" t="s">
        <v>10</v>
      </c>
      <c r="F24" s="22"/>
    </row>
    <row r="27" spans="1:7" x14ac:dyDescent="0.2">
      <c r="A27" s="23"/>
      <c r="B27" s="23"/>
      <c r="C27" s="23"/>
      <c r="D27" s="23"/>
    </row>
    <row r="28" spans="1:7" x14ac:dyDescent="0.2">
      <c r="A28" s="24" t="s">
        <v>25</v>
      </c>
      <c r="B28" s="24"/>
      <c r="C28" s="24"/>
      <c r="D28" s="24" t="s">
        <v>10</v>
      </c>
      <c r="F28" s="24"/>
    </row>
  </sheetData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 xsi:nil="true"/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375802</Value>
      <Value>375804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OfficeOnlineVNext,OfficeOnline</PublishTargets>
    <AcquiredFrom xmlns="296b809b-b7bc-48ce-813f-22e66fa9c53a">Internal MS</AcquiredFrom>
    <AssetStart xmlns="296b809b-b7bc-48ce-813f-22e66fa9c53a">2012-01-26T19:30:00+00:00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 xsi:nil="true"/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TP102820651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812251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2365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7F0374-EB03-4292-9925-1846DBE5AF2D}"/>
</file>

<file path=customXml/itemProps2.xml><?xml version="1.0" encoding="utf-8"?>
<ds:datastoreItem xmlns:ds="http://schemas.openxmlformats.org/officeDocument/2006/customXml" ds:itemID="{C46D353E-C97F-4FEF-8E32-FA6B715D7EF3}"/>
</file>

<file path=customXml/itemProps3.xml><?xml version="1.0" encoding="utf-8"?>
<ds:datastoreItem xmlns:ds="http://schemas.openxmlformats.org/officeDocument/2006/customXml" ds:itemID="{DBC05E46-811C-4C4F-9EAA-6F225C4D3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Tidrapport för en vecka</vt:lpstr>
      <vt:lpstr>'Tidrapport för en vecka'!Print_Area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2002-03-11T17:18:51Z</cp:lastPrinted>
  <dcterms:created xsi:type="dcterms:W3CDTF">2000-08-25T01:59:39Z</dcterms:created>
  <dcterms:modified xsi:type="dcterms:W3CDTF">2012-07-16T18:17:54Z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4346100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