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lv-LV\"/>
    </mc:Choice>
  </mc:AlternateContent>
  <bookViews>
    <workbookView xWindow="0" yWindow="0" windowWidth="28740" windowHeight="12450"/>
  </bookViews>
  <sheets>
    <sheet name="Informācija par solītajām cenām" sheetId="1" r:id="rId1"/>
    <sheet name="Kopsavilkums" sheetId="2" r:id="rId2"/>
  </sheets>
  <definedNames>
    <definedName name="_xlnm.Print_Titles" localSheetId="0">'Informācija par solītajām cenām'!$2:$2</definedName>
    <definedName name="_xlnm.Print_Titles" localSheetId="1">Kopsavilkums!$3:$3</definedName>
    <definedName name="Nosaukums1">Informācija_par_solīto_cenu[[#Headers],[SOLĪTĀS CENAS NR.]]</definedName>
    <definedName name="Nosaukums2">Kopsavilkums!$C$3</definedName>
  </definedNames>
  <calcPr calcId="171027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<sst xmlns="http://schemas.openxmlformats.org/spreadsheetml/2006/main" count="20" uniqueCount="18">
  <si>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Informācija par solītajām cenām</t>
  </si>
  <si>
    <t>APRAKSTS</t>
  </si>
  <si>
    <t>Solītā cena 1</t>
  </si>
  <si>
    <t>Solītā cena 2</t>
  </si>
  <si>
    <t>Solītā cena 3</t>
  </si>
  <si>
    <t>Solītā cena 4</t>
  </si>
  <si>
    <t>Solītā cena 5</t>
  </si>
  <si>
    <t>Solītā cena 6</t>
  </si>
  <si>
    <t>Solītā cena 7</t>
  </si>
  <si>
    <t>SAŅEMŠANAS DATUMS</t>
  </si>
  <si>
    <t>SUMMA</t>
  </si>
  <si>
    <t>IZPILDES LAIKS PROCENTOS</t>
  </si>
  <si>
    <t>TERMIŅŠ</t>
  </si>
  <si>
    <t>Kopsavilkums</t>
  </si>
  <si>
    <t>ATLIKUŠĀS DIENAS</t>
  </si>
  <si>
    <t>Līdz izsolēm atlikušās dienas</t>
  </si>
  <si>
    <t xml:space="preserve"> ATLIKUŠĀS DIENAS</t>
  </si>
  <si>
    <t>SOLĪTĀS CENAS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</si>
</sst>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Ls&quot;\ #,##0.00"/>
    <numFmt numFmtId="165" formatCode="#,##0_ ;\-#,##0\ "/>
    <numFmt numFmtId="166" formatCode="dd/mm/yyyy/"/>
    <numFmt numFmtId="168" formatCode="#,##0.00\ [$EUR]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5" fontId="3" fillId="0" borderId="0" applyFont="0" applyFill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3"/>
    </xf>
    <xf numFmtId="168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66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9" fontId="4" fillId="0" borderId="0" xfId="5" applyFill="1" applyBorder="1">
      <alignment horizontal="right" vertical="center"/>
    </xf>
    <xf numFmtId="168" fontId="0" fillId="0" borderId="0" xfId="4" applyFont="1" applyFill="1" applyBorder="1">
      <alignment horizontal="left" vertical="center" indent="1"/>
    </xf>
    <xf numFmtId="165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65" fontId="0" fillId="0" borderId="0" xfId="3" applyFont="1" applyFill="1" applyBorder="1">
      <alignment horizontal="right" vertical="center" indent="3"/>
    </xf>
    <xf numFmtId="166" fontId="0" fillId="0" borderId="0" xfId="7" applyFo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Datums" xfId="7"/>
    <cellStyle name="Hipersaite" xfId="8" builtinId="8" customBuiltin="1"/>
    <cellStyle name="Izmantota hipersaite" xfId="9" builtinId="9" customBuiltin="1"/>
    <cellStyle name="Komats" xfId="2" builtinId="3" customBuiltin="1"/>
    <cellStyle name="Komats [0]" xfId="3" builtinId="6" customBuiltin="1"/>
    <cellStyle name="Nosaukums" xfId="1" builtinId="15" customBuiltin="1"/>
    <cellStyle name="Parasts" xfId="0" builtinId="0" customBuiltin="1"/>
    <cellStyle name="Procenti" xfId="5" builtinId="5" customBuiltin="1"/>
    <cellStyle name="Valūta" xfId="4" builtinId="4" customBuiltin="1"/>
    <cellStyle name="Virsraksts 1" xfId="6" builtinId="16" customBuiltin="1"/>
  </cellStyles>
  <dxfs count="32">
    <dxf>
      <alignment horizontal="center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font>
        <sz val="14"/>
        <family val="2"/>
      </font>
    </dxf>
    <dxf>
      <font>
        <sz val="14"/>
        <family val="2"/>
      </font>
    </dxf>
    <dxf>
      <alignment horizontal="center" indent="0" readingOrder="0"/>
    </dxf>
    <dxf>
      <alignment horizontal="center" readingOrder="0"/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Cenu izsekotājs" defaultPivotStyle="PivotStyleLight16">
    <tableStyle name="Cenu izsekotājs" pivot="0" count="3">
      <tableStyleElement type="wholeTable" dxfId="31"/>
      <tableStyleElement type="headerRow" dxfId="30"/>
      <tableStyleElement type="totalRow" dxfId="29"/>
    </tableStyle>
    <tableStyle name="Cenu_izsekotājs_Rakurstabula1" table="0" count="4">
      <tableStyleElement type="wholeTable" dxfId="28"/>
      <tableStyleElement type="headerRow" dxfId="27"/>
      <tableStyleElement type="pageFieldLabels" dxfId="26"/>
      <tableStyleElement type="pageFieldValues" dxfId="25"/>
    </tableStyle>
  </tableStyles>
  <colors>
    <mruColors>
      <color rgb="FF89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[Office_14010376_TF03427338.xltx]Kopsavilkums!Cenu pārskats</c:name>
    <c:fmtId val="1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6000" tIns="19050" rIns="360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"/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5"/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6"/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7"/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8"/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9"/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10"/>
        <c:dLbl>
          <c:idx val="0"/>
          <c:spPr>
            <a:noFill/>
            <a:effectLst/>
          </c:spPr>
          <c:txPr>
            <a:bodyPr vertOverflow="overflow" horzOverflow="overflow" wrap="square" lIns="38100" tIns="19050" rIns="38100" bIns="19050" anchor="ctr">
              <a:no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Kopsavilkums!$D$3</c:f>
              <c:strCache>
                <c:ptCount val="1"/>
                <c:pt idx="0">
                  <c:v>Kopsumma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Kopsavilkums!$C$4:$C$10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Kopsavilkums!$D$4:$D$10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A-4DF3-8C81-81376E67523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7036920"/>
        <c:axId val="377034296"/>
      </c:barChart>
      <c:catAx>
        <c:axId val="377036920"/>
        <c:scaling>
          <c:orientation val="minMax"/>
        </c:scaling>
        <c:delete val="0"/>
        <c:axPos val="b"/>
        <c:majorGridlines>
          <c:spPr>
            <a:effectLst/>
          </c:spPr>
        </c:majorGridlines>
        <c:title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034296"/>
        <c:crosses val="autoZero"/>
        <c:auto val="1"/>
        <c:lblAlgn val="ctr"/>
        <c:lblOffset val="100"/>
        <c:tickLblSkip val="1"/>
        <c:noMultiLvlLbl val="0"/>
      </c:catAx>
      <c:valAx>
        <c:axId val="37703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0369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opsavilkum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Inform&#257;cija par sol&#299;taj&#257;m cen&#257;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1752600</xdr:colOff>
      <xdr:row>0</xdr:row>
      <xdr:rowOff>266700</xdr:rowOff>
    </xdr:from>
    <xdr:to>
      <xdr:col>7</xdr:col>
      <xdr:colOff>1761599</xdr:colOff>
      <xdr:row>0</xdr:row>
      <xdr:rowOff>607695</xdr:rowOff>
    </xdr:to>
    <xdr:sp macro="" textlink="">
      <xdr:nvSpPr>
        <xdr:cNvPr id="2" name="Diagramma" descr="Navigācijas forma uz kopsavilkuma darblapu">
          <a:hlinkClick xmlns:r="http://schemas.openxmlformats.org/officeDocument/2006/relationships" r:id="rId1" tooltip="Atlasiet, lai pārietu uz kopsavilkuma darblapu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96675" y="266700"/>
          <a:ext cx="1771124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v" sz="1100">
              <a:solidFill>
                <a:schemeClr val="bg1"/>
              </a:solidFill>
            </a:rPr>
            <a:t>KOPSAVILKUMS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2381250</xdr:colOff>
      <xdr:row>0</xdr:row>
      <xdr:rowOff>266698</xdr:rowOff>
    </xdr:from>
    <xdr:to>
      <xdr:col>6</xdr:col>
      <xdr:colOff>11700</xdr:colOff>
      <xdr:row>0</xdr:row>
      <xdr:rowOff>605026</xdr:rowOff>
    </xdr:to>
    <xdr:sp macro="" textlink="">
      <xdr:nvSpPr>
        <xdr:cNvPr id="3" name="Detalizēta informācija" descr="Navigācijas forma uz darblapu ar informāciju par solītajām cenām">
          <a:hlinkClick xmlns:r="http://schemas.openxmlformats.org/officeDocument/2006/relationships" r:id="rId1" tooltip="Atlasiet, lai naviģētu uz darblapu ar informāciju par solītajām cenām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953375" y="266698"/>
          <a:ext cx="2412000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v" sz="1100">
              <a:solidFill>
                <a:schemeClr val="bg1"/>
              </a:solidFill>
            </a:rPr>
            <a:t>INFORMĀCIJA</a:t>
          </a:r>
          <a:r>
            <a:rPr lang="lv" sz="1100" baseline="0">
              <a:solidFill>
                <a:schemeClr val="bg1"/>
              </a:solidFill>
            </a:rPr>
            <a:t> </a:t>
          </a:r>
          <a:r>
            <a:rPr lang="lv" sz="1100">
              <a:solidFill>
                <a:schemeClr val="bg1"/>
              </a:solidFill>
            </a:rPr>
            <a:t>PAR SOLĪTAJĀM CENĀM</a:t>
          </a:r>
        </a:p>
      </xdr:txBody>
    </xdr:sp>
    <xdr:clientData fPrintsWithSheet="0"/>
  </xdr:twoCellAnchor>
  <xdr:twoCellAnchor editAs="oneCell">
    <xdr:from>
      <xdr:col>0</xdr:col>
      <xdr:colOff>104775</xdr:colOff>
      <xdr:row>0</xdr:row>
      <xdr:rowOff>733423</xdr:rowOff>
    </xdr:from>
    <xdr:to>
      <xdr:col>5</xdr:col>
      <xdr:colOff>2371725</xdr:colOff>
      <xdr:row>1</xdr:row>
      <xdr:rowOff>3762375</xdr:rowOff>
    </xdr:to>
    <xdr:graphicFrame macro="">
      <xdr:nvGraphicFramePr>
        <xdr:cNvPr id="4" name="Solīto cenu diagramma" descr="Sagrupēta stabiņu diagramma ar solītajām cenām atlikušo dienu skaitu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935.446785995373" createdVersion="6" refreshedVersion="6" minRefreshableVersion="3" recordCount="7">
  <cacheSource type="worksheet">
    <worksheetSource name="Informācija_par_solīto_cenu"/>
  </cacheSource>
  <cacheFields count="7">
    <cacheField name="SOLĪTĀ CENA #" numFmtId="165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APRAKSTS" numFmtId="0">
      <sharedItems/>
    </cacheField>
    <cacheField name="SAŅEMŠANAS DATUMS" numFmtId="166">
      <sharedItems containsSemiMixedTypes="0" containsNonDate="0" containsDate="1" containsString="0" minDate="2017-06-21T00:00:00" maxDate="2017-07-10T00:00:00"/>
    </cacheField>
    <cacheField name="SUMMA" numFmtId="168">
      <sharedItems containsSemiMixedTypes="0" containsString="0" containsNumber="1" containsInteger="1" minValue="1500" maxValue="5000"/>
    </cacheField>
    <cacheField name="IZPILDES LAIKS PROCENTOS" numFmtId="9">
      <sharedItems containsSemiMixedTypes="0" containsString="0" containsNumber="1" minValue="0.2" maxValue="0.75"/>
    </cacheField>
    <cacheField name="TERMIŅŠ" numFmtId="166">
      <sharedItems containsSemiMixedTypes="0" containsNonDate="0" containsDate="1" containsString="0" minDate="2017-07-21T00:00:00" maxDate="2017-08-09T00:00:00"/>
    </cacheField>
    <cacheField name="ATLIKUŠĀS DIENAS" numFmtId="165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Solītā cena 1"/>
    <d v="2017-07-09T00:00:00"/>
    <n v="2000"/>
    <n v="0.5"/>
    <d v="2017-08-08T00:00:00"/>
    <n v="20"/>
  </r>
  <r>
    <x v="1"/>
    <s v="Solītā cena 2"/>
    <d v="2017-06-29T00:00:00"/>
    <n v="3500"/>
    <n v="0.25"/>
    <d v="2017-07-29T00:00:00"/>
    <n v="10"/>
  </r>
  <r>
    <x v="2"/>
    <s v="Solītā cena 3"/>
    <d v="2017-06-29T00:00:00"/>
    <n v="5000"/>
    <n v="0.3"/>
    <d v="2017-07-29T00:00:00"/>
    <n v="10"/>
  </r>
  <r>
    <x v="3"/>
    <s v="Solītā cena 4"/>
    <d v="2017-07-09T00:00:00"/>
    <n v="4000"/>
    <n v="0.2"/>
    <d v="2017-08-08T00:00:00"/>
    <n v="20"/>
  </r>
  <r>
    <x v="4"/>
    <s v="Solītā cena 5"/>
    <d v="2017-06-21T00:00:00"/>
    <n v="4000"/>
    <n v="0.75"/>
    <d v="2017-07-21T00:00:00"/>
    <n v="2"/>
  </r>
  <r>
    <x v="5"/>
    <s v="Solītā cena 6"/>
    <d v="2017-07-02T00:00:00"/>
    <n v="1500"/>
    <n v="0.45"/>
    <d v="2017-08-01T00:00:00"/>
    <n v="13"/>
  </r>
  <r>
    <x v="6"/>
    <s v="Solītā cena 7"/>
    <d v="2017-07-04T00:00:00"/>
    <n v="5000"/>
    <n v="0.65"/>
    <d v="2017-08-03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enu pārskats" cacheId="3" applyNumberFormats="0" applyBorderFormats="0" applyFontFormats="0" applyPatternFormats="0" applyAlignmentFormats="0" applyWidthHeightFormats="1" dataCaption="Vērtības" updatedVersion="6" minRefreshableVersion="3" rowGrandTotals="0" colGrandTotals="0" itemPrintTitles="1" createdVersion="6" indent="0" outline="1" outlineData="1" multipleFieldFilters="0" rowHeaderCaption="SOLĪTĀS CENAS NR.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showAll="0"/>
    <pivotField numFmtId="14" showAll="0"/>
    <pivotField numFmtId="164" showAll="0"/>
    <pivotField numFmtId="9" showAll="0"/>
    <pivotField numFmtId="14" showAll="0"/>
    <pivotField dataField="1" numFmtId="165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 ATLIKUŠĀS DIENAS" fld="6" baseField="0" baseItem="0"/>
  </dataFields>
  <formats count="8">
    <format dxfId="23">
      <pivotArea dataOnly="0" labelOnly="1" outline="0" fieldPosition="0">
        <references count="1">
          <reference field="0" count="0"/>
        </references>
      </pivotArea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outline="0" axis="axisValues" fieldPosition="0"/>
    </format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</formats>
  <chartFormats count="8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Cenu_izsekotājs_Rakurstabula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Cenas piedāvājums un atlikušās dienas tiek automātiski atjauninātas šajā rakurstabulā no solīto cenu informācijas darblapas. Lai atjauninātu izmaiņas, atlasiet Atsvaidzināt lentes opcijā Analizēt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Informācija_par_solīto_cenu" displayName="Informācija_par_solīto_cenu" ref="B2:H9" totalsRowShown="0" dataDxfId="24">
  <autoFilter ref="B2:H9"/>
  <tableColumns count="7">
    <tableColumn id="1" name="SOLĪTĀS CENAS NR." dataCellStyle="Komats"/>
    <tableColumn id="2" name="APRAKSTS" dataCellStyle="Parasts"/>
    <tableColumn id="3" name="SAŅEMŠANAS DATUMS" dataCellStyle="Datums"/>
    <tableColumn id="4" name="SUMMA" dataCellStyle="Valūta"/>
    <tableColumn id="5" name="IZPILDES LAIKS PROCENTOS" dataCellStyle="Procenti"/>
    <tableColumn id="6" name="TERMIŅŠ" dataCellStyle="Datums">
      <calculatedColumnFormula>Informācija_par_solīto_cenu[[#This Row],[SAŅEMŠANAS DATUMS]]+30</calculatedColumnFormula>
    </tableColumn>
    <tableColumn id="7" name="ATLIKUŠĀS DIENAS" dataCellStyle="Komats [0]">
      <calculatedColumnFormula>Informācija_par_solīto_cenu[[#This Row],[TERMIŅŠ]]-TODAY()</calculatedColumnFormula>
    </tableColumn>
  </tableColumns>
  <tableStyleInfo name="Cenu izsekotājs" showFirstColumn="0" showLastColumn="1" showRowStripes="1" showColumnStripes="0"/>
  <extLst>
    <ext xmlns:x14="http://schemas.microsoft.com/office/spreadsheetml/2009/9/main" uri="{504A1905-F514-4f6f-8877-14C23A59335A}">
      <x14:table altTextSummary="Šajā tabulā ievadiet solīto cenu, aprakstu, saņemšanas datumu, summu, izpildes procentuālo vērtību, termiņu un atlikušās diena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2.140625" customWidth="1"/>
    <col min="3" max="3" width="36.5703125" customWidth="1"/>
    <col min="4" max="4" width="31.42578125" bestFit="1" customWidth="1"/>
    <col min="5" max="5" width="16.7109375" customWidth="1"/>
    <col min="6" max="6" width="36.5703125" customWidth="1"/>
    <col min="7" max="7" width="26.42578125" customWidth="1"/>
    <col min="8" max="8" width="26.42578125" bestFit="1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7" t="s">
        <v>13</v>
      </c>
    </row>
    <row r="2" spans="2:8" ht="30" customHeight="1" x14ac:dyDescent="0.3">
      <c r="B2" s="6" t="s">
        <v>17</v>
      </c>
      <c r="C2" s="6" t="s">
        <v>1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</row>
    <row r="3" spans="2:8" ht="30" customHeight="1" x14ac:dyDescent="0.25">
      <c r="B3" s="5">
        <v>1</v>
      </c>
      <c r="C3" t="s">
        <v>2</v>
      </c>
      <c r="D3" s="9">
        <f ca="1">TODAY()-10</f>
        <v>42925</v>
      </c>
      <c r="E3" s="4">
        <v>2000</v>
      </c>
      <c r="F3" s="3">
        <v>0.5</v>
      </c>
      <c r="G3" s="9">
        <f ca="1">Informācija_par_solīto_cenu[[#This Row],[SAŅEMŠANAS DATUMS]]+30</f>
        <v>42955</v>
      </c>
      <c r="H3" s="8">
        <f ca="1">Informācija_par_solīto_cenu[[#This Row],[TERMIŅŠ]]-TODAY()</f>
        <v>20</v>
      </c>
    </row>
    <row r="4" spans="2:8" ht="30" customHeight="1" x14ac:dyDescent="0.25">
      <c r="B4" s="5">
        <v>2</v>
      </c>
      <c r="C4" t="s">
        <v>3</v>
      </c>
      <c r="D4" s="9">
        <f ca="1">TODAY()-20</f>
        <v>42915</v>
      </c>
      <c r="E4" s="4">
        <v>3500</v>
      </c>
      <c r="F4" s="3">
        <v>0.25</v>
      </c>
      <c r="G4" s="9">
        <f ca="1">Informācija_par_solīto_cenu[[#This Row],[SAŅEMŠANAS DATUMS]]+30</f>
        <v>42945</v>
      </c>
      <c r="H4" s="8">
        <f ca="1">Informācija_par_solīto_cenu[[#This Row],[TERMIŅŠ]]-TODAY()</f>
        <v>10</v>
      </c>
    </row>
    <row r="5" spans="2:8" ht="30" customHeight="1" x14ac:dyDescent="0.25">
      <c r="B5" s="5">
        <v>3</v>
      </c>
      <c r="C5" t="s">
        <v>4</v>
      </c>
      <c r="D5" s="9">
        <f ca="1">TODAY()-20</f>
        <v>42915</v>
      </c>
      <c r="E5" s="4">
        <v>5000</v>
      </c>
      <c r="F5" s="3">
        <v>0.3</v>
      </c>
      <c r="G5" s="9">
        <f ca="1">Informācija_par_solīto_cenu[[#This Row],[SAŅEMŠANAS DATUMS]]+30</f>
        <v>42945</v>
      </c>
      <c r="H5" s="8">
        <f ca="1">Informācija_par_solīto_cenu[[#This Row],[TERMIŅŠ]]-TODAY()</f>
        <v>10</v>
      </c>
    </row>
    <row r="6" spans="2:8" ht="30" customHeight="1" x14ac:dyDescent="0.25">
      <c r="B6" s="5">
        <v>4</v>
      </c>
      <c r="C6" t="s">
        <v>5</v>
      </c>
      <c r="D6" s="9">
        <f ca="1">TODAY()-10</f>
        <v>42925</v>
      </c>
      <c r="E6" s="4">
        <v>4000</v>
      </c>
      <c r="F6" s="3">
        <v>0.2</v>
      </c>
      <c r="G6" s="9">
        <f ca="1">Informācija_par_solīto_cenu[[#This Row],[SAŅEMŠANAS DATUMS]]+30</f>
        <v>42955</v>
      </c>
      <c r="H6" s="8">
        <f ca="1">Informācija_par_solīto_cenu[[#This Row],[TERMIŅŠ]]-TODAY()</f>
        <v>20</v>
      </c>
    </row>
    <row r="7" spans="2:8" ht="30" customHeight="1" x14ac:dyDescent="0.25">
      <c r="B7" s="5">
        <v>5</v>
      </c>
      <c r="C7" t="s">
        <v>6</v>
      </c>
      <c r="D7" s="9">
        <f ca="1">TODAY()-28</f>
        <v>42907</v>
      </c>
      <c r="E7" s="4">
        <v>4000</v>
      </c>
      <c r="F7" s="3">
        <v>0.75</v>
      </c>
      <c r="G7" s="9">
        <f ca="1">Informācija_par_solīto_cenu[[#This Row],[SAŅEMŠANAS DATUMS]]+30</f>
        <v>42937</v>
      </c>
      <c r="H7" s="8">
        <f ca="1">Informācija_par_solīto_cenu[[#This Row],[TERMIŅŠ]]-TODAY()</f>
        <v>2</v>
      </c>
    </row>
    <row r="8" spans="2:8" ht="30" customHeight="1" x14ac:dyDescent="0.25">
      <c r="B8" s="5">
        <v>6</v>
      </c>
      <c r="C8" t="s">
        <v>7</v>
      </c>
      <c r="D8" s="9">
        <f ca="1">TODAY()-17</f>
        <v>42918</v>
      </c>
      <c r="E8" s="4">
        <v>1500</v>
      </c>
      <c r="F8" s="3">
        <v>0.45</v>
      </c>
      <c r="G8" s="9">
        <f ca="1">Informācija_par_solīto_cenu[[#This Row],[SAŅEMŠANAS DATUMS]]+30</f>
        <v>42948</v>
      </c>
      <c r="H8" s="8">
        <f ca="1">Informācija_par_solīto_cenu[[#This Row],[TERMIŅŠ]]-TODAY()</f>
        <v>13</v>
      </c>
    </row>
    <row r="9" spans="2:8" ht="30" customHeight="1" x14ac:dyDescent="0.25">
      <c r="B9" s="5">
        <v>7</v>
      </c>
      <c r="C9" t="s">
        <v>8</v>
      </c>
      <c r="D9" s="9">
        <f ca="1">TODAY()-15</f>
        <v>42920</v>
      </c>
      <c r="E9" s="4">
        <v>5000</v>
      </c>
      <c r="F9" s="3">
        <v>0.65</v>
      </c>
      <c r="G9" s="9">
        <f ca="1">Informācija_par_solīto_cenu[[#This Row],[SAŅEMŠANAS DATUMS]]+30</f>
        <v>42950</v>
      </c>
      <c r="H9" s="8">
        <f ca="1">Informācija_par_solīto_cenu[[#This Row],[TERMIŅŠ]]-TODAY()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Sekojiet līdzi solīšanas aktivitātēm, izmantojot šo cenu izsekotāja rokasgrāmatu. Šajā darblapā ievadiet solītās cenas informāciju. Sagrupēta stabiņu diagramma un rakurstabula tiek automātiski atjaunināta kopsavilkuma darblapā" sqref="A1"/>
    <dataValidation allowBlank="1" showInputMessage="1" showErrorMessage="1" prompt="Šajā šūnā ir šīs darblapas nosaukums. Ievadiet solītās cenas informāciju tabulā tālāk un atlasiet šūnu H1, lai naviģētu uz kopsavilkuma darblapu" sqref="B1"/>
    <dataValidation allowBlank="1" showInputMessage="1" showErrorMessage="1" prompt="Navigācijas saite uz kopsavilkuma darblapu atrodas šajā šūnā. Šī šūna netiks izdrukāta" sqref="H1"/>
    <dataValidation allowBlank="1" showInputMessage="1" showErrorMessage="1" prompt="Ievadiet solīto cenu šajā kolonnā zem šī virsraksta. Izmantojiet virsraksta filtru, lai atrastu konkrētus ierakstus" sqref="B2"/>
    <dataValidation allowBlank="1" showInputMessage="1" showErrorMessage="1" prompt="Ievadiet aprakstu šajā kolonnā zem šī virsraksta" sqref="C2"/>
    <dataValidation allowBlank="1" showInputMessage="1" showErrorMessage="1" prompt="Ievadiet saņemšanas datumu šajā kolonnā zem šī virsraksta" sqref="D2"/>
    <dataValidation allowBlank="1" showInputMessage="1" showErrorMessage="1" prompt="Ievadiet summu šajā kolonnā zem šī virsraksta" sqref="E2"/>
    <dataValidation allowBlank="1" showInputMessage="1" showErrorMessage="1" prompt="Ievadiet izpildes procentuālo vērtību šajā kolonnā zem šī virsraksta Statusa joslā ir redzama norise līdz izpildei" sqref="F2"/>
    <dataValidation allowBlank="1" showInputMessage="1" showErrorMessage="1" prompt="Ievadiet termiņa datumu šajā kolonnā zem šī virsraksta" sqref="G2"/>
    <dataValidation allowBlank="1" showInputMessage="1" showErrorMessage="1" prompt="Atlikušās dienas tiek automātiski aprēķinātas šajā kolonnā zem šī virsraksta" sqref="H2"/>
  </dataValidations>
  <hyperlinks>
    <hyperlink ref="H1" location="Kopsavilkums!A1" tooltip="Atlasiet, lai pārietu uz kopsavilkuma darblapu" display="Kopsavilkums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6" width="35.85546875" customWidth="1"/>
    <col min="7" max="7" width="2.7109375" customWidth="1"/>
  </cols>
  <sheetData>
    <row r="1" spans="2:6" ht="57.75" customHeight="1" x14ac:dyDescent="0.25">
      <c r="B1" s="2" t="s">
        <v>15</v>
      </c>
      <c r="F1" s="7" t="s">
        <v>0</v>
      </c>
    </row>
    <row r="2" spans="2:6" ht="300" customHeight="1" x14ac:dyDescent="0.25"/>
    <row r="3" spans="2:6" ht="18.75" x14ac:dyDescent="0.25">
      <c r="C3" s="12" t="s">
        <v>17</v>
      </c>
      <c r="D3" s="13" t="s">
        <v>16</v>
      </c>
    </row>
    <row r="4" spans="2:6" ht="15" x14ac:dyDescent="0.25">
      <c r="C4" s="10">
        <v>1</v>
      </c>
      <c r="D4" s="11">
        <v>20</v>
      </c>
    </row>
    <row r="5" spans="2:6" ht="15" x14ac:dyDescent="0.25">
      <c r="C5" s="10">
        <v>2</v>
      </c>
      <c r="D5" s="11">
        <v>10</v>
      </c>
    </row>
    <row r="6" spans="2:6" ht="15" x14ac:dyDescent="0.25">
      <c r="C6" s="10">
        <v>3</v>
      </c>
      <c r="D6" s="11">
        <v>10</v>
      </c>
    </row>
    <row r="7" spans="2:6" ht="15" x14ac:dyDescent="0.25">
      <c r="C7" s="10">
        <v>4</v>
      </c>
      <c r="D7" s="11">
        <v>20</v>
      </c>
    </row>
    <row r="8" spans="2:6" ht="15" x14ac:dyDescent="0.25">
      <c r="C8" s="10">
        <v>5</v>
      </c>
      <c r="D8" s="11">
        <v>2</v>
      </c>
    </row>
    <row r="9" spans="2:6" ht="15" x14ac:dyDescent="0.25">
      <c r="C9" s="10">
        <v>6</v>
      </c>
      <c r="D9" s="11">
        <v>13</v>
      </c>
    </row>
    <row r="10" spans="2:6" ht="15" x14ac:dyDescent="0.25">
      <c r="C10" s="10">
        <v>7</v>
      </c>
      <c r="D10" s="11">
        <v>15</v>
      </c>
    </row>
  </sheetData>
  <dataValidations count="4">
    <dataValidation allowBlank="1" showInputMessage="1" showErrorMessage="1" prompt="Sagrupēta stabiņu diagramma un rakurstabula, kurā attēlotas līdz izsolēm atlikušās dienas, tiek automātiski atjaunināta šajā kopsavilkuma diagrammā. Atlasiet šūnu F1, lai naviģētu uz darblapu ar informāciju par solītajām cenām" sqref="A1"/>
    <dataValidation allowBlank="1" showInputMessage="1" showErrorMessage="1" prompt="Šajā šūnā ir šīs darblapas nosaukums. Sagrupēta stabiņu diagramma, kas ataino līdz izsolēm atlikušās dienas, atrodas apakšējā šūnā, un rakurstabula atrodas šūnā C3. Atlasiet šūnu C3, lai filtrētu rakurstabulu" sqref="B1"/>
    <dataValidation allowBlank="1" showInputMessage="1" showErrorMessage="1" prompt="Sagrupēta stabiņu diagramma, kas ataino līdz izsolēm atlikušās dienas, atrodas šajā šūnā" sqref="B2"/>
    <dataValidation allowBlank="1" showInputMessage="1" showErrorMessage="1" prompt="Navigācijas saite uz solīto cenu informācijas darblapu atrodas šajā šūnā. Šī šūna netiks izdrukāta" sqref="F1"/>
  </dataValidations>
  <hyperlinks>
    <hyperlink ref="F1" location="'Informācija par solītajām cenām'!A1" tooltip="Atlasiet, lai naviģētu uz darblapu ar informāciju par solītajām cenām" display="Informācija par solītajām cenām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4</vt:i4>
      </vt:variant>
    </vt:vector>
  </HeadingPairs>
  <TitlesOfParts>
    <vt:vector size="6" baseType="lpstr">
      <vt:lpstr>Informācija par solītajām cenām</vt:lpstr>
      <vt:lpstr>Kopsavilkums</vt:lpstr>
      <vt:lpstr>'Informācija par solītajām cenām'!Drukāt_virsrakstus</vt:lpstr>
      <vt:lpstr>Kopsavilkums!Drukāt_virsrakstus</vt:lpstr>
      <vt:lpstr>Nosaukums1</vt:lpstr>
      <vt:lpstr>Nosaukums2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2017-05-01T05:53:20Z</dcterms:created>
  <dcterms:modified xsi:type="dcterms:W3CDTF">2017-07-19T08:47:20Z</dcterms:modified>
</cp:coreProperties>
</file>