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ftp\MNET\llynn\01_Template\2018_019_WowTrans_Accessible_Templates_B11\04_PreDTP_Done\cs-CZ\"/>
    </mc:Choice>
  </mc:AlternateContent>
  <xr:revisionPtr revIDLastSave="0" documentId="12_ncr:500000_{05A051E4-7510-46DD-B9DB-CF74208DE80C}" xr6:coauthVersionLast="32" xr6:coauthVersionMax="32" xr10:uidLastSave="{00000000-0000-0000-0000-000000000000}"/>
  <bookViews>
    <workbookView xWindow="0" yWindow="0" windowWidth="27720" windowHeight="11265" xr2:uid="{00000000-000D-0000-FFFF-FFFF00000000}"/>
  </bookViews>
  <sheets>
    <sheet name="Osobní čisté jmění" sheetId="1" r:id="rId1"/>
    <sheet name="Aktiva" sheetId="3" r:id="rId2"/>
    <sheet name="Závazky" sheetId="4" r:id="rId3"/>
  </sheets>
  <definedNames>
    <definedName name="AktivaCelkem">SUM(Aktiva[Hodnota])</definedName>
    <definedName name="ČistéJmění">AktivaCelkem-ZávazkyCelkem</definedName>
    <definedName name="Nadpis2">Aktiva[[#Headers],[Kategorie]]</definedName>
    <definedName name="Nadpis3">Závazky[[#Headers],[Kategorie]]</definedName>
    <definedName name="Název_sešitu">'Osobní čisté jmění'!$B$1</definedName>
    <definedName name="_xlnm.Print_Titles" localSheetId="1">Aktiva!$2:$2</definedName>
    <definedName name="_xlnm.Print_Titles" localSheetId="2">Závazky!$2:$2</definedName>
    <definedName name="OblastNadpisuŘádku1..C5">'Osobní čisté jmění'!$B$2</definedName>
    <definedName name="PopisekAktivaCelkem">Aktiva!$B$1</definedName>
    <definedName name="PopisekČistéJmění">"ČistéJmění"</definedName>
    <definedName name="PopisekZávazkyCelkem">Závazky!$B$1</definedName>
    <definedName name="ZávazkyCelkem">SUM(Závazky[Hodnota])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 l="1"/>
  <c r="B2" i="1"/>
  <c r="C2" i="1" l="1"/>
  <c r="C3" i="1"/>
  <c r="C4" i="1"/>
</calcChain>
</file>

<file path=xl/sharedStrings.xml><?xml version="1.0" encoding="utf-8"?>
<sst xmlns="http://schemas.openxmlformats.org/spreadsheetml/2006/main" count="60" uniqueCount="39">
  <si>
    <t>Osobní
čisté
jmění</t>
  </si>
  <si>
    <t>Aktiva</t>
  </si>
  <si>
    <t>Kategorie</t>
  </si>
  <si>
    <t>Nemovitosti</t>
  </si>
  <si>
    <t>Investice</t>
  </si>
  <si>
    <t>Hotovost</t>
  </si>
  <si>
    <t>Osobní vlastnictví</t>
  </si>
  <si>
    <t>Položka</t>
  </si>
  <si>
    <t>Dům</t>
  </si>
  <si>
    <t>Jiné</t>
  </si>
  <si>
    <t>Penzijní pojištění</t>
  </si>
  <si>
    <t>Akcie</t>
  </si>
  <si>
    <t>Obligace</t>
  </si>
  <si>
    <t>Investiční fondy</t>
  </si>
  <si>
    <t>Depozitní certifikáty</t>
  </si>
  <si>
    <t>Zlato</t>
  </si>
  <si>
    <t>Svěřenecké fondy</t>
  </si>
  <si>
    <t>Spořicí zdravotní účet</t>
  </si>
  <si>
    <t>Nominální hodnota životního pojištění</t>
  </si>
  <si>
    <t>Běžné účty</t>
  </si>
  <si>
    <t>Spořicí účty</t>
  </si>
  <si>
    <t>Auta</t>
  </si>
  <si>
    <t>Jiná vozidla</t>
  </si>
  <si>
    <t>Nábytek</t>
  </si>
  <si>
    <t>Sbírky</t>
  </si>
  <si>
    <t>Šperky</t>
  </si>
  <si>
    <t>Jiné luxusní zboží</t>
  </si>
  <si>
    <t>Hodnota</t>
  </si>
  <si>
    <t>Závazky</t>
  </si>
  <si>
    <t>Hypotéky</t>
  </si>
  <si>
    <t>Americké hypotéky</t>
  </si>
  <si>
    <t>Půjčky na auta</t>
  </si>
  <si>
    <t>Osobní půjčky</t>
  </si>
  <si>
    <t>Kreditní karty</t>
  </si>
  <si>
    <t>Studentské půjčky</t>
  </si>
  <si>
    <t>Půjčky z investic</t>
  </si>
  <si>
    <t>Půjčky z životního pojištění</t>
  </si>
  <si>
    <t>Jiné splácené půjčky</t>
  </si>
  <si>
    <t>Jiné závazky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</si>
</sst>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_);[Red]\(&quot;$&quot;#,##0\)"/>
    <numFmt numFmtId="165" formatCode="#,##0\ &quot;Kč&quot;"/>
  </numFmts>
  <fonts count="8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5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5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3">
    <xf numFmtId="0" fontId="0" fillId="3" borderId="0" xfId="0">
      <alignment horizontal="left" vertical="center" wrapText="1" indent="1"/>
    </xf>
    <xf numFmtId="165" fontId="3" fillId="4" borderId="0" xfId="4" applyFill="1" applyBorder="1">
      <alignment horizontal="right" vertical="center" indent="2"/>
    </xf>
    <xf numFmtId="165" fontId="3" fillId="4" borderId="1" xfId="4" applyFill="1" applyBorder="1">
      <alignment horizontal="right" vertical="center" indent="2"/>
    </xf>
    <xf numFmtId="165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165" fontId="0" fillId="3" borderId="0" xfId="6" applyFont="1" applyFill="1">
      <alignment horizontal="right" vertical="center" indent="1"/>
    </xf>
    <xf numFmtId="0" fontId="4" fillId="2" borderId="2" xfId="2" applyAlignment="1">
      <alignment vertical="center" wrapText="1"/>
    </xf>
  </cellXfs>
  <cellStyles count="8">
    <cellStyle name="Měna" xfId="6" builtinId="4" customBuiltin="1"/>
    <cellStyle name="Měny bez des. míst" xfId="1" builtinId="7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7" builtinId="19" customBuiltin="1"/>
    <cellStyle name="Název" xfId="2" builtinId="15" customBuiltin="1"/>
    <cellStyle name="Normální" xfId="0" builtinId="0" customBuiltin="1"/>
  </cellStyles>
  <dxfs count="13">
    <dxf>
      <numFmt numFmtId="165" formatCode="#,##0\ &quot;Kč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numFmt numFmtId="165" formatCode="#,##0\ &quot;Kč&quot;"/>
      <alignment horizontal="right" vertical="center" textRotation="0" wrapText="1" indent="1" justifyLastLine="0" shrinkToFit="0" readingOrder="0"/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ktiva" defaultPivotStyle="PivotStyleMedium2">
    <tableStyle name="Aktiva" pivot="0" count="5" xr9:uid="{00000000-0011-0000-FFFF-FFFF00000000}">
      <tableStyleElement type="wholeTable" dxfId="12"/>
      <tableStyleElement type="headerRow" dxfId="11"/>
      <tableStyleElement type="lastColumn" dxfId="10"/>
      <tableStyleElement type="secondRowStripe" dxfId="9"/>
      <tableStyleElement type="lastHeaderCell" dxfId="8"/>
    </tableStyle>
    <tableStyle name="Závazky" pivot="0" count="5" xr9:uid="{00000000-0011-0000-FFFF-FFFF01000000}">
      <tableStyleElement type="wholeTable" dxfId="7"/>
      <tableStyleElement type="headerRow" dxfId="6"/>
      <tableStyleElement type="lastColumn" dxfId="5"/>
      <tableStyleElement type="secondRowStripe" dxfId="4"/>
      <tableStyleElement type="lastHeader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'Osobní čisté jmění'!$B$2:$B$4</c:f>
              <c:strCache>
                <c:ptCount val="3"/>
                <c:pt idx="0">
                  <c:v>Celkem Aktiva</c:v>
                </c:pt>
                <c:pt idx="1">
                  <c:v>Celkem Závazky</c:v>
                </c:pt>
                <c:pt idx="2">
                  <c:v>ČistéJmění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'Osobní čisté jmění'!$C$2:$C$4</c:f>
              <c:numCache>
                <c:formatCode>#\ ##0\ "Kč"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Souhrnný graf" descr="Výsečový graf zobrazující procentuální poměry celkových aktiv, celkových závazků a čistého jmění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Popisek Aktiva celkem" descr="Barevný klíč pro celková aktiv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Popisek Závazky celkem" descr="Barevný klíč pro celkové závazky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Popisek Čisté jmění" descr="Barevný klíč pro čisté jmění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ktiva" displayName="Aktiva" ref="B2:D23">
  <autoFilter ref="B2:D23" xr:uid="{00000000-0009-0000-0100-000003000000}"/>
  <tableColumns count="3">
    <tableColumn id="1" xr3:uid="{00000000-0010-0000-0000-000001000000}" name="Kategorie" totalsRowLabel="Celkem"/>
    <tableColumn id="2" xr3:uid="{00000000-0010-0000-0000-000002000000}" name="Položka"/>
    <tableColumn id="3" xr3:uid="{00000000-0010-0000-0000-000003000000}" name="Hodnota" totalsRowFunction="sum" totalsRowDxfId="2" dataCellStyle="Měna"/>
  </tableColumns>
  <tableStyleInfo name="Aktiva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aktiva. Zadejte kategorii, popis položky a odpovídající hodnot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Závazky" displayName="Závazky" ref="B2:C12" headerRowDxfId="1">
  <autoFilter ref="B2:C12" xr:uid="{00000000-0009-0000-0100-000006000000}"/>
  <tableColumns count="2">
    <tableColumn id="1" xr3:uid="{00000000-0010-0000-0100-000001000000}" name="Kategorie" totalsRowLabel="Celkem"/>
    <tableColumn id="3" xr3:uid="{00000000-0010-0000-0100-000003000000}" name="Hodnota" totalsRowFunction="sum" totalsRowDxfId="0" dataCellStyle="Měna"/>
  </tableColumns>
  <tableStyleInfo name="Závazky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závazky. Zadejte kategorii a odpovídající hodnotu.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0" customFormat="1" ht="278.25" customHeight="1" thickTop="1" x14ac:dyDescent="0.3">
      <c r="B1" s="12" t="s">
        <v>0</v>
      </c>
      <c r="C1" s="12"/>
    </row>
    <row r="2" spans="2:3" ht="30" customHeight="1" x14ac:dyDescent="0.3">
      <c r="B2" s="4" t="str">
        <f>"Celkem "&amp;PopisekAktivaCelkem</f>
        <v>Celkem Aktiva</v>
      </c>
      <c r="C2" s="1">
        <f>AktivaCelkem</f>
        <v>1902500</v>
      </c>
    </row>
    <row r="3" spans="2:3" ht="30" customHeight="1" x14ac:dyDescent="0.3">
      <c r="B3" s="5" t="str">
        <f>"Celkem "&amp;PopisekZávazkyCelkem</f>
        <v>Celkem Závazky</v>
      </c>
      <c r="C3" s="2">
        <f>ZávazkyCelkem</f>
        <v>575000</v>
      </c>
    </row>
    <row r="4" spans="2:3" ht="30" customHeight="1" x14ac:dyDescent="0.3">
      <c r="B4" s="6" t="str">
        <f>PopisekČistéJmění</f>
        <v>ČistéJmění</v>
      </c>
      <c r="C4" s="3">
        <f>ČistéJmění</f>
        <v>1327500</v>
      </c>
    </row>
  </sheetData>
  <mergeCells count="1">
    <mergeCell ref="B1:C1"/>
  </mergeCells>
  <dataValidations count="9">
    <dataValidation allowBlank="1" showInputMessage="1" showErrorMessage="1" prompt="Na tomto listu si můžete vytvořit kalkulačku osobního čistého jmění. Výsečový graf na tomto listu se automaticky aktualizuje na základě položek na listech Aktiva a Závazky." sqref="A1" xr:uid="{00000000-0002-0000-0000-000000000000}"/>
    <dataValidation allowBlank="1" showInputMessage="1" showErrorMessage="1" prompt="V této buňce je název tohoto listu. V buňkách níže se automaticky počítají celková aktiva, celkové závazky a čisté jmění. V buňce E1 je výsečový graf." sqref="B1:C1" xr:uid="{00000000-0002-0000-0000-000001000000}"/>
    <dataValidation allowBlank="1" showInputMessage="1" showErrorMessage="1" prompt="V buňce vpravo se na základě položek na listu Aktiva automaticky aktualizují celková aktiva. Pokud chcete tento popisek upravit, aktualizujte název listu Aktiva." sqref="B2" xr:uid="{00000000-0002-0000-0000-000002000000}"/>
    <dataValidation allowBlank="1" showInputMessage="1" showErrorMessage="1" prompt="V této buňce se automaticky aktualizují celková aktiva." sqref="C2" xr:uid="{00000000-0002-0000-0000-000003000000}"/>
    <dataValidation allowBlank="1" showInputMessage="1" showErrorMessage="1" prompt="V buňce vpravo se na základě položek na listu Závazky automaticky aktualizují celkové závazky. Pokud chcete tento popisek upravit, aktualizujte název listu Závazky." sqref="B3" xr:uid="{00000000-0002-0000-0000-000004000000}"/>
    <dataValidation allowBlank="1" showInputMessage="1" showErrorMessage="1" prompt="V této buňce se automaticky aktualizují celkové závazky." sqref="C3" xr:uid="{00000000-0002-0000-0000-000005000000}"/>
    <dataValidation allowBlank="1" showInputMessage="1" showErrorMessage="1" prompt="V buňce vpravo se automaticky počítá čisté jmění jako celková aktiva minus celkové závazky." sqref="B4" xr:uid="{00000000-0002-0000-0000-000006000000}"/>
    <dataValidation allowBlank="1" showInputMessage="1" showErrorMessage="1" prompt="V této buňce se automaticky počítá čisté jmění." sqref="C4" xr:uid="{00000000-0002-0000-0000-000007000000}"/>
    <dataValidation allowBlank="1" showInputMessage="1" showErrorMessage="1" prompt="Výsečový graf v této buňce zobrazuje procentuální poměry celkových aktiv, celkových závazků a čistého jmění." sqref="E1" xr:uid="{00000000-0002-0000-0000-000008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4.77734375" customWidth="1"/>
    <col min="5" max="5" width="2.77734375" customWidth="1"/>
  </cols>
  <sheetData>
    <row r="1" spans="2:4" s="9" customFormat="1" ht="55.5" customHeight="1" thickTop="1" x14ac:dyDescent="0.45">
      <c r="B1" s="9" t="s">
        <v>1</v>
      </c>
    </row>
    <row r="2" spans="2:4" ht="27.75" customHeight="1" x14ac:dyDescent="0.3">
      <c r="B2" s="7" t="s">
        <v>2</v>
      </c>
      <c r="C2" s="7" t="s">
        <v>7</v>
      </c>
      <c r="D2" s="8" t="s">
        <v>27</v>
      </c>
    </row>
    <row r="3" spans="2:4" ht="27.75" customHeight="1" x14ac:dyDescent="0.3">
      <c r="B3" t="s">
        <v>3</v>
      </c>
      <c r="C3" t="s">
        <v>8</v>
      </c>
      <c r="D3" s="11">
        <v>560000</v>
      </c>
    </row>
    <row r="4" spans="2:4" ht="27.75" customHeight="1" x14ac:dyDescent="0.3">
      <c r="B4" t="s">
        <v>3</v>
      </c>
      <c r="C4" t="s">
        <v>9</v>
      </c>
      <c r="D4" s="11">
        <v>255000</v>
      </c>
    </row>
    <row r="5" spans="2:4" ht="27.75" customHeight="1" x14ac:dyDescent="0.3">
      <c r="B5" t="s">
        <v>4</v>
      </c>
      <c r="C5" t="s">
        <v>10</v>
      </c>
      <c r="D5" s="11">
        <v>98000</v>
      </c>
    </row>
    <row r="6" spans="2:4" ht="27.75" customHeight="1" x14ac:dyDescent="0.3">
      <c r="B6" t="s">
        <v>4</v>
      </c>
      <c r="C6" t="s">
        <v>11</v>
      </c>
      <c r="D6" s="11">
        <v>53000</v>
      </c>
    </row>
    <row r="7" spans="2:4" ht="27.75" customHeight="1" x14ac:dyDescent="0.3">
      <c r="B7" t="s">
        <v>4</v>
      </c>
      <c r="C7" t="s">
        <v>12</v>
      </c>
      <c r="D7" s="11">
        <v>25000</v>
      </c>
    </row>
    <row r="8" spans="2:4" ht="27.75" customHeight="1" x14ac:dyDescent="0.3">
      <c r="B8" t="s">
        <v>4</v>
      </c>
      <c r="C8" t="s">
        <v>13</v>
      </c>
      <c r="D8" s="11">
        <v>33000</v>
      </c>
    </row>
    <row r="9" spans="2:4" ht="27.75" customHeight="1" x14ac:dyDescent="0.3">
      <c r="B9" t="s">
        <v>4</v>
      </c>
      <c r="C9" t="s">
        <v>14</v>
      </c>
      <c r="D9" s="11">
        <v>74000</v>
      </c>
    </row>
    <row r="10" spans="2:4" ht="27.75" customHeight="1" x14ac:dyDescent="0.3">
      <c r="B10" t="s">
        <v>4</v>
      </c>
      <c r="C10" t="s">
        <v>15</v>
      </c>
      <c r="D10" s="11">
        <v>20000</v>
      </c>
    </row>
    <row r="11" spans="2:4" ht="27.75" customHeight="1" x14ac:dyDescent="0.3">
      <c r="B11" t="s">
        <v>4</v>
      </c>
      <c r="C11" t="s">
        <v>16</v>
      </c>
      <c r="D11" s="11">
        <v>250000</v>
      </c>
    </row>
    <row r="12" spans="2:4" ht="27.75" customHeight="1" x14ac:dyDescent="0.3">
      <c r="B12" t="s">
        <v>4</v>
      </c>
      <c r="C12" t="s">
        <v>17</v>
      </c>
      <c r="D12" s="11">
        <v>18000</v>
      </c>
    </row>
    <row r="13" spans="2:4" ht="27.75" customHeight="1" x14ac:dyDescent="0.3">
      <c r="B13" t="s">
        <v>4</v>
      </c>
      <c r="C13" t="s">
        <v>18</v>
      </c>
      <c r="D13" s="11">
        <v>85000</v>
      </c>
    </row>
    <row r="14" spans="2:4" ht="27.75" customHeight="1" x14ac:dyDescent="0.3">
      <c r="B14" t="s">
        <v>4</v>
      </c>
      <c r="C14" t="s">
        <v>9</v>
      </c>
      <c r="D14" s="11">
        <v>20000</v>
      </c>
    </row>
    <row r="15" spans="2:4" ht="27.75" customHeight="1" x14ac:dyDescent="0.3">
      <c r="B15" t="s">
        <v>5</v>
      </c>
      <c r="C15" t="s">
        <v>19</v>
      </c>
      <c r="D15" s="11">
        <v>14500</v>
      </c>
    </row>
    <row r="16" spans="2:4" ht="27.75" customHeight="1" x14ac:dyDescent="0.3">
      <c r="B16" t="s">
        <v>5</v>
      </c>
      <c r="C16" t="s">
        <v>20</v>
      </c>
      <c r="D16" s="11">
        <v>5000</v>
      </c>
    </row>
    <row r="17" spans="2:4" ht="27.75" customHeight="1" x14ac:dyDescent="0.3">
      <c r="B17" t="s">
        <v>5</v>
      </c>
      <c r="C17" t="s">
        <v>9</v>
      </c>
      <c r="D17" s="11">
        <v>2000</v>
      </c>
    </row>
    <row r="18" spans="2:4" ht="27.75" customHeight="1" x14ac:dyDescent="0.3">
      <c r="B18" t="s">
        <v>6</v>
      </c>
      <c r="C18" t="s">
        <v>21</v>
      </c>
      <c r="D18" s="11">
        <v>55000</v>
      </c>
    </row>
    <row r="19" spans="2:4" ht="27.75" customHeight="1" x14ac:dyDescent="0.3">
      <c r="B19" t="s">
        <v>6</v>
      </c>
      <c r="C19" t="s">
        <v>22</v>
      </c>
      <c r="D19" s="11">
        <v>85000</v>
      </c>
    </row>
    <row r="20" spans="2:4" ht="27.75" customHeight="1" x14ac:dyDescent="0.3">
      <c r="B20" t="s">
        <v>6</v>
      </c>
      <c r="C20" t="s">
        <v>23</v>
      </c>
      <c r="D20" s="11">
        <v>100000</v>
      </c>
    </row>
    <row r="21" spans="2:4" ht="27.75" customHeight="1" x14ac:dyDescent="0.3">
      <c r="B21" t="s">
        <v>6</v>
      </c>
      <c r="C21" t="s">
        <v>24</v>
      </c>
      <c r="D21" s="11">
        <v>50000</v>
      </c>
    </row>
    <row r="22" spans="2:4" ht="27.75" customHeight="1" x14ac:dyDescent="0.3">
      <c r="B22" t="s">
        <v>6</v>
      </c>
      <c r="C22" t="s">
        <v>25</v>
      </c>
      <c r="D22" s="11">
        <v>60000</v>
      </c>
    </row>
    <row r="23" spans="2:4" ht="27.75" customHeight="1" x14ac:dyDescent="0.3">
      <c r="B23" t="s">
        <v>6</v>
      </c>
      <c r="C23" t="s">
        <v>26</v>
      </c>
      <c r="D23" s="11">
        <v>40000</v>
      </c>
    </row>
  </sheetData>
  <dataValidations count="5">
    <dataValidation allowBlank="1" showInputMessage="1" showErrorMessage="1" prompt="Na tomto listu vytvořte seznam aktiv." sqref="A1" xr:uid="{00000000-0002-0000-0100-000000000000}"/>
    <dataValidation allowBlank="1" showInputMessage="1" showErrorMessage="1" prompt="V této buňce je název tohoto listu. Do tabulky níže zadejte aktiva." sqref="B1" xr:uid="{00000000-0002-0000-0100-000001000000}"/>
    <dataValidation allowBlank="1" showInputMessage="1" showErrorMessage="1" prompt="Do sloupce s tímto záhlavím zadejte kategorii. K vyhledání konkrétních položek použijte filtry v záhlaví." sqref="B2" xr:uid="{00000000-0002-0000-0100-000002000000}"/>
    <dataValidation allowBlank="1" showInputMessage="1" showErrorMessage="1" prompt="Do sloupce s tímto záhlavím zadejte položku." sqref="C2" xr:uid="{00000000-0002-0000-0100-000003000000}"/>
    <dataValidation allowBlank="1" showInputMessage="1" showErrorMessage="1" prompt="Do sloupce s tímto záhlavím zadejte hodnotu." sqref="D2" xr:uid="{00000000-0002-0000-0100-000004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9" customFormat="1" ht="55.5" customHeight="1" thickTop="1" x14ac:dyDescent="0.45">
      <c r="B1" s="9" t="s">
        <v>28</v>
      </c>
    </row>
    <row r="2" spans="2:3" ht="27.75" customHeight="1" x14ac:dyDescent="0.3">
      <c r="B2" s="7" t="s">
        <v>2</v>
      </c>
      <c r="C2" s="8" t="s">
        <v>27</v>
      </c>
    </row>
    <row r="3" spans="2:3" ht="27.75" customHeight="1" x14ac:dyDescent="0.3">
      <c r="B3" t="s">
        <v>29</v>
      </c>
      <c r="C3" s="11">
        <v>400000</v>
      </c>
    </row>
    <row r="4" spans="2:3" ht="27.75" customHeight="1" x14ac:dyDescent="0.3">
      <c r="B4" t="s">
        <v>30</v>
      </c>
      <c r="C4" s="11">
        <v>50000</v>
      </c>
    </row>
    <row r="5" spans="2:3" ht="27.75" customHeight="1" x14ac:dyDescent="0.3">
      <c r="B5" t="s">
        <v>31</v>
      </c>
      <c r="C5" s="11">
        <v>30000</v>
      </c>
    </row>
    <row r="6" spans="2:3" ht="27.75" customHeight="1" x14ac:dyDescent="0.3">
      <c r="B6" t="s">
        <v>32</v>
      </c>
      <c r="C6" s="11">
        <v>0</v>
      </c>
    </row>
    <row r="7" spans="2:3" ht="27.75" customHeight="1" x14ac:dyDescent="0.3">
      <c r="B7" t="s">
        <v>33</v>
      </c>
      <c r="C7" s="11">
        <v>0</v>
      </c>
    </row>
    <row r="8" spans="2:3" ht="27.75" customHeight="1" x14ac:dyDescent="0.3">
      <c r="B8" t="s">
        <v>34</v>
      </c>
      <c r="C8" s="11">
        <v>10000</v>
      </c>
    </row>
    <row r="9" spans="2:3" ht="27.75" customHeight="1" x14ac:dyDescent="0.3">
      <c r="B9" t="s">
        <v>35</v>
      </c>
      <c r="C9" s="11">
        <v>20000</v>
      </c>
    </row>
    <row r="10" spans="2:3" ht="27.75" customHeight="1" x14ac:dyDescent="0.3">
      <c r="B10" t="s">
        <v>36</v>
      </c>
      <c r="C10" s="11">
        <v>5000</v>
      </c>
    </row>
    <row r="11" spans="2:3" ht="27.75" customHeight="1" x14ac:dyDescent="0.3">
      <c r="B11" t="s">
        <v>37</v>
      </c>
      <c r="C11" s="11">
        <v>10000</v>
      </c>
    </row>
    <row r="12" spans="2:3" ht="27.75" customHeight="1" x14ac:dyDescent="0.3">
      <c r="B12" t="s">
        <v>38</v>
      </c>
      <c r="C12" s="11">
        <v>50000</v>
      </c>
    </row>
  </sheetData>
  <dataValidations count="4">
    <dataValidation allowBlank="1" showInputMessage="1" showErrorMessage="1" prompt="Do sloupce s tímto záhlavím zadejte kategorii. K vyhledání konkrétních položek použijte filtry v záhlaví." sqref="B2" xr:uid="{00000000-0002-0000-0200-000000000000}"/>
    <dataValidation allowBlank="1" showInputMessage="1" showErrorMessage="1" prompt="Do sloupce s tímto záhlavím zadejte hodnotu." sqref="C2" xr:uid="{00000000-0002-0000-0200-000001000000}"/>
    <dataValidation allowBlank="1" showInputMessage="1" showErrorMessage="1" prompt="Na tomto listu vytvořte seznam závazků." sqref="A1" xr:uid="{00000000-0002-0000-0200-000002000000}"/>
    <dataValidation allowBlank="1" showInputMessage="1" showErrorMessage="1" prompt="V této buňce je název tohoto listu. Do tabulky níže zadejte závazky." sqref="B1" xr:uid="{00000000-0002-0000-0200-000003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Osobní čisté jmění</vt:lpstr>
      <vt:lpstr>Aktiva</vt:lpstr>
      <vt:lpstr>Závazky</vt:lpstr>
      <vt:lpstr>Nadpis2</vt:lpstr>
      <vt:lpstr>Nadpis3</vt:lpstr>
      <vt:lpstr>Název_sešitu</vt:lpstr>
      <vt:lpstr>Aktiva!Názvy_tisku</vt:lpstr>
      <vt:lpstr>Závazky!Názvy_tisku</vt:lpstr>
      <vt:lpstr>OblastNadpisuŘádku1..C5</vt:lpstr>
      <vt:lpstr>PopisekAktivaCelkem</vt:lpstr>
      <vt:lpstr>PopisekZávazkyCelkem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2017-03-04T03:57:05Z</dcterms:created>
  <dcterms:modified xsi:type="dcterms:W3CDTF">2018-05-16T02:06:42Z</dcterms:modified>
</cp:coreProperties>
</file>