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0.1.31\personal\_PubMed\Templates\29_Accessibility_Q4_B6\04_PreDTP_Done\id-ID\"/>
    </mc:Choice>
  </mc:AlternateContent>
  <bookViews>
    <workbookView xWindow="0" yWindow="0" windowWidth="28800" windowHeight="12645"/>
  </bookViews>
  <sheets>
    <sheet name="Daftar Tugas Harian" sheetId="1" r:id="rId1"/>
  </sheets>
  <definedNames>
    <definedName name="ColumnTitle1">TanggalPenting[[#Headers],[Tanggal]]</definedName>
    <definedName name="HighlightDate">'Daftar Tugas Harian'!$G$2</definedName>
    <definedName name="_xlnm.Print_Titles" localSheetId="0">'Daftar Tugas Harian'!$4:$4</definedName>
    <definedName name="Title1">TaskList[[#Headers],[Tanggal Jatuh Tempo]]</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 i="1" l="1"/>
  <c r="B8" i="1" l="1"/>
  <c r="B7" i="1"/>
  <c r="B6" i="1"/>
  <c r="B5" i="1"/>
  <c r="D5" i="1" l="1"/>
  <c r="D6" i="1"/>
  <c r="D8" i="1"/>
  <c r="D7" i="1"/>
  <c r="F9" i="1"/>
  <c r="J9" i="1" s="1"/>
  <c r="F5" i="1"/>
  <c r="J5" i="1" s="1"/>
  <c r="F8" i="1"/>
  <c r="J8" i="1" s="1"/>
  <c r="F10" i="1"/>
  <c r="J10" i="1" s="1"/>
  <c r="F6" i="1" l="1"/>
  <c r="J6" i="1" s="1"/>
  <c r="F7" i="1"/>
  <c r="J7" i="1" s="1"/>
</calcChain>
</file>

<file path=xl/sharedStrings.xml><?xml version="1.0" encoding="utf-8"?>
<sst xmlns="http://schemas.openxmlformats.org/spreadsheetml/2006/main" count="29" uniqueCount="27">
  <si>
    <t>Daftar tugas harian</t>
  </si>
  <si>
    <t>Tanggal penting</t>
  </si>
  <si>
    <t>Tanggal</t>
  </si>
  <si>
    <t>Deskripsi</t>
  </si>
  <si>
    <t>Liburan Sekolah (2 minggu)</t>
  </si>
  <si>
    <t>Kembali ke sekolah</t>
  </si>
  <si>
    <t>Ulang Tahun Ayah</t>
  </si>
  <si>
    <t>Ujian Matematika (40% dari peringkat!)</t>
  </si>
  <si>
    <t>Ikon Sorot</t>
  </si>
  <si>
    <t>Tugas</t>
  </si>
  <si>
    <t>Tanggal Jatuh Tempo</t>
  </si>
  <si>
    <t>Masukkan Tanggal Sorotan Tugas:</t>
  </si>
  <si>
    <t>Kelas</t>
  </si>
  <si>
    <t>Umum</t>
  </si>
  <si>
    <t>Sejarah</t>
  </si>
  <si>
    <t>Seni</t>
  </si>
  <si>
    <t>Bahasa Prancis</t>
  </si>
  <si>
    <t>Aplikasi Komputer</t>
  </si>
  <si>
    <t>Sains</t>
  </si>
  <si>
    <t>Tugas untuk liburan sekolah</t>
  </si>
  <si>
    <t>Baca Bab 14, hal 45 - 65</t>
  </si>
  <si>
    <t>Jatuh tempo proyek seni</t>
  </si>
  <si>
    <t>Halaman 3-17</t>
  </si>
  <si>
    <t>Buat daftar tugas di Excel</t>
  </si>
  <si>
    <t>Lembar kerja 34</t>
  </si>
  <si>
    <t>Catatan</t>
  </si>
  <si>
    <t>Uraikan bab saat membaca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</si>
</sst>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3" formatCode="_(* #,##0.00_);_(* \(#,##0.00\);_(* &quot;-&quot;??_);_(@_)"/>
    <numFmt numFmtId="164" formatCode="_(&quot;$&quot;* #,##0_);_(&quot;$&quot;* \(#,##0\);_(&quot;$&quot;* &quot;-&quot;_);_(@_)"/>
    <numFmt numFmtId="165" formatCode="_(&quot;$&quot;* #,##0.00_);_(&quot;$&quot;* \(#,##0.00\);_(&quot;$&quot;* &quot;-&quot;??_);_(@_)"/>
    <numFmt numFmtId="166" formatCode="&quot;Highlight&quot;;&quot;&quot;;&quot;&quot;"/>
  </numFmts>
  <fonts count="10" x14ac:knownFonts="1">
    <font>
      <sz val="11"/>
      <color theme="1" tint="0.34998626667073579"/>
      <name val="Calibri"/>
      <family val="2"/>
      <scheme val="minor"/>
    </font>
    <font>
      <sz val="26"/>
      <color theme="1" tint="0.34998626667073579"/>
      <name val="Calibri"/>
      <family val="2"/>
      <scheme val="minor"/>
    </font>
    <font>
      <b/>
      <sz val="12"/>
      <color theme="0"/>
      <name val="Calibri"/>
      <family val="2"/>
      <scheme val="minor"/>
    </font>
    <font>
      <b/>
      <sz val="40"/>
      <color theme="1" tint="0.34998626667073579"/>
      <name val="Calibri"/>
      <family val="2"/>
      <scheme val="major"/>
    </font>
    <font>
      <sz val="16"/>
      <color theme="1" tint="0.34998626667073579"/>
      <name val="Calibri"/>
      <family val="2"/>
      <scheme val="major"/>
    </font>
    <font>
      <sz val="11"/>
      <color theme="1" tint="0.34998626667073579"/>
      <name val="Calibri"/>
      <family val="2"/>
      <scheme val="minor"/>
    </font>
    <font>
      <sz val="12"/>
      <color theme="1" tint="0.34998626667073579"/>
      <name val="Calibri"/>
      <family val="2"/>
      <scheme val="minor"/>
    </font>
    <font>
      <b/>
      <sz val="11"/>
      <color theme="3"/>
      <name val="Calibri"/>
      <family val="2"/>
      <scheme val="minor"/>
    </font>
    <font>
      <sz val="12"/>
      <color theme="0"/>
      <name val="Calibri"/>
      <family val="2"/>
      <scheme val="minor"/>
    </font>
    <font>
      <sz val="11"/>
      <color theme="0"/>
      <name val="Calibri"/>
      <family val="2"/>
      <scheme val="minor"/>
    </font>
  </fonts>
  <fills count="8">
    <fill>
      <patternFill patternType="none"/>
    </fill>
    <fill>
      <patternFill patternType="gray125"/>
    </fill>
    <fill>
      <patternFill patternType="solid">
        <fgColor theme="1" tint="0.34998626667073579"/>
        <bgColor indexed="64"/>
      </patternFill>
    </fill>
    <fill>
      <patternFill patternType="solid">
        <fgColor rgb="FFFFFFCC"/>
      </patternFill>
    </fill>
    <fill>
      <patternFill patternType="solid">
        <fgColor theme="4"/>
      </patternFill>
    </fill>
    <fill>
      <patternFill patternType="solid">
        <fgColor theme="9"/>
        <bgColor indexed="64"/>
      </patternFill>
    </fill>
    <fill>
      <patternFill patternType="solid">
        <fgColor theme="4" tint="0.79998168889431442"/>
        <bgColor indexed="65"/>
      </patternFill>
    </fill>
    <fill>
      <patternFill patternType="solid">
        <fgColor theme="4" tint="0.79998168889431442"/>
        <bgColor indexed="64"/>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18">
    <xf numFmtId="0" fontId="0" fillId="0" borderId="0">
      <alignment horizontal="left" vertical="center" wrapText="1" indent="1"/>
    </xf>
    <xf numFmtId="0" fontId="3" fillId="0" borderId="0" applyFill="0" applyBorder="0" applyProtection="0">
      <alignment horizontal="left" indent="11"/>
    </xf>
    <xf numFmtId="0" fontId="4" fillId="0" borderId="0" applyNumberFormat="0" applyFill="0" applyProtection="0">
      <alignment horizontal="left"/>
    </xf>
    <xf numFmtId="0" fontId="2" fillId="2" borderId="0" applyProtection="0">
      <alignment horizontal="left" vertical="center" indent="1"/>
    </xf>
    <xf numFmtId="43" fontId="5" fillId="0" borderId="0" applyFont="0" applyFill="0" applyBorder="0" applyAlignment="0" applyProtection="0"/>
    <xf numFmtId="41"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14" fontId="1" fillId="7" borderId="0" applyProtection="0">
      <alignment horizontal="center" vertical="center"/>
    </xf>
    <xf numFmtId="0" fontId="5" fillId="3" borderId="1" applyNumberFormat="0" applyFont="0" applyAlignment="0" applyProtection="0"/>
    <xf numFmtId="14" fontId="5" fillId="0" borderId="0">
      <alignment horizontal="right" vertical="center" indent="4"/>
    </xf>
    <xf numFmtId="0" fontId="6" fillId="0" borderId="0" applyFill="0" applyBorder="0" applyProtection="0">
      <alignment horizontal="left" vertical="center"/>
    </xf>
    <xf numFmtId="0" fontId="6" fillId="0" borderId="0" applyFill="0" applyBorder="0" applyProtection="0">
      <alignment horizontal="left" vertical="center"/>
    </xf>
    <xf numFmtId="0" fontId="7" fillId="5" borderId="0" applyNumberFormat="0" applyFill="0" applyBorder="0" applyAlignment="0" applyProtection="0"/>
    <xf numFmtId="0" fontId="8" fillId="4" borderId="0" applyNumberFormat="0" applyBorder="0" applyProtection="0"/>
    <xf numFmtId="0" fontId="5" fillId="6" borderId="0" applyNumberFormat="0" applyBorder="0" applyProtection="0">
      <alignment horizontal="center" vertical="center"/>
    </xf>
    <xf numFmtId="166" fontId="9" fillId="0" borderId="0" applyFill="0" applyBorder="0">
      <alignment horizontal="left" vertical="center" indent="1"/>
    </xf>
  </cellStyleXfs>
  <cellXfs count="9">
    <xf numFmtId="0" fontId="0" fillId="0" borderId="0" xfId="0">
      <alignment horizontal="left" vertical="center" wrapText="1" indent="1"/>
    </xf>
    <xf numFmtId="0" fontId="4" fillId="0" borderId="0" xfId="2">
      <alignment horizontal="left"/>
    </xf>
    <xf numFmtId="14" fontId="1" fillId="7" borderId="0" xfId="9">
      <alignment horizontal="center" vertical="center"/>
    </xf>
    <xf numFmtId="14" fontId="5" fillId="0" borderId="0" xfId="11">
      <alignment horizontal="right" vertical="center" indent="4"/>
    </xf>
    <xf numFmtId="0" fontId="3" fillId="0" borderId="0" xfId="1">
      <alignment horizontal="left" indent="11"/>
    </xf>
    <xf numFmtId="0" fontId="2" fillId="2" borderId="0" xfId="3">
      <alignment horizontal="left" vertical="center" indent="1"/>
    </xf>
    <xf numFmtId="0" fontId="5" fillId="6" borderId="0" xfId="16">
      <alignment horizontal="center" vertical="center"/>
    </xf>
    <xf numFmtId="0" fontId="0" fillId="0" borderId="0" xfId="0">
      <alignment horizontal="left" vertical="center" wrapText="1" indent="1"/>
    </xf>
    <xf numFmtId="166" fontId="9" fillId="0" borderId="0" xfId="17">
      <alignment horizontal="left" vertical="center" indent="1"/>
    </xf>
  </cellXfs>
  <cellStyles count="18">
    <cellStyle name="20% - Aksen1" xfId="16" builtinId="30" customBuiltin="1"/>
    <cellStyle name="Aksen1" xfId="15" builtinId="29" customBuiltin="1"/>
    <cellStyle name="Catatan" xfId="10" builtinId="10" customBuiltin="1"/>
    <cellStyle name="Hipertaut" xfId="12" builtinId="8" customBuiltin="1"/>
    <cellStyle name="Ikon Sorot" xfId="17"/>
    <cellStyle name="Judul" xfId="1" builtinId="15" customBuiltin="1"/>
    <cellStyle name="Judul 1" xfId="2" builtinId="16" customBuiltin="1"/>
    <cellStyle name="Judul 2" xfId="3" builtinId="17" customBuiltin="1"/>
    <cellStyle name="Judul 3" xfId="9" builtinId="18" customBuiltin="1"/>
    <cellStyle name="Judul 4" xfId="14" builtinId="19" customBuiltin="1"/>
    <cellStyle name="Koma" xfId="4" builtinId="3" customBuiltin="1"/>
    <cellStyle name="Koma [0]" xfId="5" builtinId="6" customBuiltin="1"/>
    <cellStyle name="Mata Uang" xfId="6" builtinId="4" customBuiltin="1"/>
    <cellStyle name="Mata Uang [0]" xfId="7" builtinId="7" customBuiltin="1"/>
    <cellStyle name="Mengikuti Hipertaut" xfId="13" builtinId="9" customBuiltin="1"/>
    <cellStyle name="Normal" xfId="0" builtinId="0" customBuiltin="1"/>
    <cellStyle name="Persen" xfId="8" builtinId="5" customBuiltin="1"/>
    <cellStyle name="Tanggal" xfId="11"/>
  </cellStyles>
  <dxfs count="6">
    <dxf>
      <fill>
        <patternFill>
          <bgColor theme="4" tint="0.79998168889431442"/>
        </patternFill>
      </fill>
    </dxf>
    <dxf>
      <fill>
        <patternFill>
          <bgColor theme="4" tint="0.79998168889431442"/>
        </patternFill>
      </fill>
    </dxf>
    <dxf>
      <font>
        <color theme="0"/>
      </font>
      <fill>
        <patternFill>
          <bgColor theme="0"/>
        </patternFill>
      </fill>
    </dxf>
    <dxf>
      <font>
        <color theme="4" tint="0.79998168889431442"/>
      </font>
      <border diagonalUp="0" diagonalDown="0">
        <left/>
        <right/>
        <top/>
        <bottom/>
        <vertical/>
        <horizontal/>
      </border>
    </dxf>
    <dxf>
      <font>
        <b/>
        <i val="0"/>
        <color theme="0"/>
      </font>
      <fill>
        <patternFill>
          <bgColor theme="1" tint="0.34998626667073579"/>
        </patternFill>
      </fill>
      <border diagonalUp="0" diagonalDown="0">
        <left/>
        <right/>
        <top/>
        <bottom/>
        <vertical/>
        <horizontal/>
      </border>
    </dxf>
    <dxf>
      <border>
        <bottom style="thin">
          <color theme="5" tint="-0.24994659260841701"/>
        </bottom>
        <horizontal style="thin">
          <color theme="5" tint="-0.24994659260841701"/>
        </horizontal>
      </border>
    </dxf>
  </dxfs>
  <tableStyles count="1" defaultTableStyle="Daftar Tugas Harian" defaultPivotStyle="PivotStyleLight16">
    <tableStyle name="Daftar Tugas Harian" pivot="0" count="4">
      <tableStyleElement type="wholeTable" dxfId="5"/>
      <tableStyleElement type="headerRow" dxfId="4"/>
      <tableStyleElement type="lastColumn" dxfId="3"/>
      <tableStyleElement type="lastHeaderCell"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361950</xdr:colOff>
      <xdr:row>1</xdr:row>
      <xdr:rowOff>38100</xdr:rowOff>
    </xdr:from>
    <xdr:to>
      <xdr:col>1</xdr:col>
      <xdr:colOff>904875</xdr:colOff>
      <xdr:row>1</xdr:row>
      <xdr:rowOff>581025</xdr:rowOff>
    </xdr:to>
    <xdr:pic>
      <xdr:nvPicPr>
        <xdr:cNvPr id="2" name="Clock" descr="Clock">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2925" y="38100"/>
          <a:ext cx="542925" cy="542925"/>
        </a:xfrm>
        <a:prstGeom prst="rect">
          <a:avLst/>
        </a:prstGeom>
      </xdr:spPr>
    </xdr:pic>
    <xdr:clientData/>
  </xdr:twoCellAnchor>
</xdr:wsDr>
</file>

<file path=xl/tables/table1.xml><?xml version="1.0" encoding="utf-8"?>
<table xmlns="http://schemas.openxmlformats.org/spreadsheetml/2006/main" id="1" name="TaskList" displayName="TaskList" ref="F4:J10" totalsRowShown="0">
  <autoFilter ref="F4:J10"/>
  <tableColumns count="5">
    <tableColumn id="1" name="Tanggal Jatuh Tempo" dataCellStyle="Tanggal"/>
    <tableColumn id="2" name="Kelas" dataCellStyle="Normal"/>
    <tableColumn id="3" name="Tugas" dataCellStyle="Normal"/>
    <tableColumn id="4" name="Catatan" dataCellStyle="Normal"/>
    <tableColumn id="6" name="Ikon Sorot" dataCellStyle="Ikon Sorot">
      <calculatedColumnFormula>IFERROR(IF(TaskList[Tanggal Jatuh Tempo]=HighlightDate,1,0),0)</calculatedColumnFormula>
    </tableColumn>
  </tableColumns>
  <tableStyleInfo name="Daftar Tugas Harian" showFirstColumn="0" showLastColumn="1" showRowStripes="0" showColumnStripes="0"/>
  <extLst>
    <ext xmlns:x14="http://schemas.microsoft.com/office/spreadsheetml/2009/9/main" uri="{504A1905-F514-4f6f-8877-14C23A59335A}">
      <x14:table altTextSummary="Enter Date, Class, Task Description, and Notes. Use table filters to find specific information"/>
    </ext>
  </extLst>
</table>
</file>

<file path=xl/tables/table2.xml><?xml version="1.0" encoding="utf-8"?>
<table xmlns="http://schemas.openxmlformats.org/spreadsheetml/2006/main" id="2" name="TanggalPenting" displayName="TanggalPenting" ref="B4:D8" totalsRowShown="0">
  <autoFilter ref="B4:D8"/>
  <tableColumns count="3">
    <tableColumn id="1" name="Tanggal" dataCellStyle="Tanggal"/>
    <tableColumn id="2" name="Deskripsi" dataCellStyle="Normal"/>
    <tableColumn id="3" name="Ikon Sorot" dataCellStyle="Ikon Sorot">
      <calculatedColumnFormula>IFERROR(IF(TanggalPenting[Tanggal]=HighlightDate,1,0),0)</calculatedColumnFormula>
    </tableColumn>
  </tableColumns>
  <tableStyleInfo name="Daftar Tugas Harian" showFirstColumn="0" showLastColumn="1" showRowStripes="0" showColumnStripes="0"/>
  <extLst>
    <ext xmlns:x14="http://schemas.microsoft.com/office/spreadsheetml/2009/9/main" uri="{504A1905-F514-4f6f-8877-14C23A59335A}">
      <x14:table altTextSummary="Enter important dates and descriptions. Use table filters to find specific information"/>
    </ext>
  </extLst>
</table>
</file>

<file path=xl/theme/theme1.xml><?xml version="1.0" encoding="utf-8"?>
<a:theme xmlns:a="http://schemas.openxmlformats.org/drawingml/2006/main" name="Office Theme">
  <a:themeElements>
    <a:clrScheme name="Daily Task List">
      <a:dk1>
        <a:sysClr val="windowText" lastClr="000000"/>
      </a:dk1>
      <a:lt1>
        <a:srgbClr val="FFFFFF"/>
      </a:lt1>
      <a:dk2>
        <a:srgbClr val="000000"/>
      </a:dk2>
      <a:lt2>
        <a:srgbClr val="E5E6DA"/>
      </a:lt2>
      <a:accent1>
        <a:srgbClr val="FFD400"/>
      </a:accent1>
      <a:accent2>
        <a:srgbClr val="00B0F0"/>
      </a:accent2>
      <a:accent3>
        <a:srgbClr val="AAC777"/>
      </a:accent3>
      <a:accent4>
        <a:srgbClr val="9C84B5"/>
      </a:accent4>
      <a:accent5>
        <a:srgbClr val="FF8550"/>
      </a:accent5>
      <a:accent6>
        <a:srgbClr val="FF4792"/>
      </a:accent6>
      <a:hlink>
        <a:srgbClr val="00B0F0"/>
      </a:hlink>
      <a:folHlink>
        <a:srgbClr val="9C84B5"/>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J10"/>
  <sheetViews>
    <sheetView showGridLines="0" tabSelected="1" zoomScaleNormal="100" workbookViewId="0"/>
  </sheetViews>
  <sheetFormatPr defaultRowHeight="30" customHeight="1" x14ac:dyDescent="0.25"/>
  <cols>
    <col min="1" max="1" width="2.7109375" customWidth="1"/>
    <col min="2" max="2" width="20.7109375" customWidth="1"/>
    <col min="3" max="3" width="39.7109375" customWidth="1"/>
    <col min="4" max="4" width="4.7109375" customWidth="1"/>
    <col min="5" max="5" width="2.7109375" customWidth="1"/>
    <col min="6" max="6" width="28.7109375" customWidth="1"/>
    <col min="7" max="7" width="31.7109375" customWidth="1"/>
    <col min="8" max="8" width="33.140625" customWidth="1"/>
    <col min="9" max="9" width="35.7109375" customWidth="1"/>
    <col min="10" max="10" width="4.7109375" customWidth="1"/>
    <col min="11" max="11" width="2.7109375" customWidth="1"/>
  </cols>
  <sheetData>
    <row r="1" spans="2:10" ht="30" customHeight="1" x14ac:dyDescent="0.25">
      <c r="B1" s="7"/>
      <c r="G1" s="6" t="s">
        <v>11</v>
      </c>
    </row>
    <row r="2" spans="2:10" ht="50.1" customHeight="1" x14ac:dyDescent="0.75">
      <c r="B2" s="4" t="s">
        <v>0</v>
      </c>
      <c r="G2" s="2">
        <f ca="1">TODAY()</f>
        <v>42893</v>
      </c>
    </row>
    <row r="3" spans="2:10" ht="30" customHeight="1" x14ac:dyDescent="0.35">
      <c r="B3" s="1" t="s">
        <v>1</v>
      </c>
      <c r="F3" s="1" t="s">
        <v>9</v>
      </c>
      <c r="H3" s="7"/>
    </row>
    <row r="4" spans="2:10" ht="30" customHeight="1" x14ac:dyDescent="0.25">
      <c r="B4" s="5" t="s">
        <v>2</v>
      </c>
      <c r="C4" s="5" t="s">
        <v>3</v>
      </c>
      <c r="D4" s="7" t="s">
        <v>8</v>
      </c>
      <c r="F4" s="5" t="s">
        <v>10</v>
      </c>
      <c r="G4" s="5" t="s">
        <v>12</v>
      </c>
      <c r="H4" s="5" t="s">
        <v>9</v>
      </c>
      <c r="I4" s="5" t="s">
        <v>25</v>
      </c>
      <c r="J4" s="7" t="s">
        <v>8</v>
      </c>
    </row>
    <row r="5" spans="2:10" ht="30" customHeight="1" x14ac:dyDescent="0.25">
      <c r="B5" s="3">
        <f ca="1">DATE(YEAR(TODAY()),4,1)</f>
        <v>42826</v>
      </c>
      <c r="C5" s="7" t="s">
        <v>4</v>
      </c>
      <c r="D5" s="8">
        <f ca="1">IFERROR(IF(TanggalPenting[Tanggal]=HighlightDate,1,0),0)</f>
        <v>0</v>
      </c>
      <c r="F5" s="3">
        <f ca="1">HighlightDate-1</f>
        <v>42892</v>
      </c>
      <c r="G5" s="7" t="s">
        <v>13</v>
      </c>
      <c r="H5" s="7" t="s">
        <v>19</v>
      </c>
      <c r="I5" s="7"/>
      <c r="J5" s="8">
        <f ca="1">IFERROR(IF(TaskList[Tanggal Jatuh Tempo]=HighlightDate,1,0),0)</f>
        <v>0</v>
      </c>
    </row>
    <row r="6" spans="2:10" ht="30" customHeight="1" x14ac:dyDescent="0.25">
      <c r="B6" s="3">
        <f ca="1">DATE(YEAR(TODAY()),4,22)</f>
        <v>42847</v>
      </c>
      <c r="C6" s="7" t="s">
        <v>5</v>
      </c>
      <c r="D6" s="8">
        <f ca="1">IFERROR(IF(TanggalPenting[Tanggal]=HighlightDate,1,0),0)</f>
        <v>0</v>
      </c>
      <c r="F6" s="3">
        <f ca="1">HighlightDate-2</f>
        <v>42891</v>
      </c>
      <c r="G6" s="7" t="s">
        <v>14</v>
      </c>
      <c r="H6" s="7" t="s">
        <v>20</v>
      </c>
      <c r="I6" s="7" t="s">
        <v>26</v>
      </c>
      <c r="J6" s="8">
        <f ca="1">IFERROR(IF(TaskList[Tanggal Jatuh Tempo]=HighlightDate,1,0),0)</f>
        <v>0</v>
      </c>
    </row>
    <row r="7" spans="2:10" ht="30" customHeight="1" x14ac:dyDescent="0.25">
      <c r="B7" s="3">
        <f ca="1">DATE(YEAR(TODAY()),9,8)</f>
        <v>42986</v>
      </c>
      <c r="C7" s="7" t="s">
        <v>6</v>
      </c>
      <c r="D7" s="8">
        <f ca="1">IFERROR(IF(TanggalPenting[Tanggal]=HighlightDate,1,0),0)</f>
        <v>0</v>
      </c>
      <c r="F7" s="3">
        <f ca="1">HighlightDate-1</f>
        <v>42892</v>
      </c>
      <c r="G7" s="7" t="s">
        <v>15</v>
      </c>
      <c r="H7" s="7" t="s">
        <v>21</v>
      </c>
      <c r="I7" s="7"/>
      <c r="J7" s="8">
        <f ca="1">IFERROR(IF(TaskList[Tanggal Jatuh Tempo]=HighlightDate,1,0),0)</f>
        <v>0</v>
      </c>
    </row>
    <row r="8" spans="2:10" ht="30" customHeight="1" x14ac:dyDescent="0.25">
      <c r="B8" s="3">
        <f ca="1">TODAY()</f>
        <v>42893</v>
      </c>
      <c r="C8" s="7" t="s">
        <v>7</v>
      </c>
      <c r="D8" s="8">
        <f ca="1">IFERROR(IF(TanggalPenting[Tanggal]=HighlightDate,1,0),0)</f>
        <v>1</v>
      </c>
      <c r="F8" s="3">
        <f ca="1">HighlightDate</f>
        <v>42893</v>
      </c>
      <c r="G8" s="7" t="s">
        <v>16</v>
      </c>
      <c r="H8" s="7" t="s">
        <v>22</v>
      </c>
      <c r="I8" s="7"/>
      <c r="J8" s="8">
        <f ca="1">IFERROR(IF(TaskList[Tanggal Jatuh Tempo]=HighlightDate,1,0),0)</f>
        <v>1</v>
      </c>
    </row>
    <row r="9" spans="2:10" ht="30" customHeight="1" x14ac:dyDescent="0.25">
      <c r="F9" s="3">
        <f ca="1">HighlightDate</f>
        <v>42893</v>
      </c>
      <c r="G9" s="7" t="s">
        <v>17</v>
      </c>
      <c r="H9" s="7" t="s">
        <v>23</v>
      </c>
      <c r="I9" s="7"/>
      <c r="J9" s="8">
        <f ca="1">IFERROR(IF(TaskList[Tanggal Jatuh Tempo]=HighlightDate,1,0),0)</f>
        <v>1</v>
      </c>
    </row>
    <row r="10" spans="2:10" ht="30" customHeight="1" x14ac:dyDescent="0.25">
      <c r="F10" s="3">
        <f ca="1">HighlightDate+1</f>
        <v>42894</v>
      </c>
      <c r="G10" s="7" t="s">
        <v>18</v>
      </c>
      <c r="H10" s="7" t="s">
        <v>24</v>
      </c>
      <c r="I10" s="7"/>
      <c r="J10" s="8">
        <f ca="1">IFERROR(IF(TaskList[Tanggal Jatuh Tempo]=HighlightDate,1,0),0)</f>
        <v>0</v>
      </c>
    </row>
  </sheetData>
  <conditionalFormatting sqref="B5:C8">
    <cfRule type="expression" dxfId="1" priority="4">
      <formula>$B5=HighlightDate</formula>
    </cfRule>
  </conditionalFormatting>
  <conditionalFormatting sqref="F5:I10">
    <cfRule type="expression" dxfId="0" priority="11">
      <formula>$F5=HighlightDate</formula>
    </cfRule>
  </conditionalFormatting>
  <dataValidations count="13">
    <dataValidation allowBlank="1" showInputMessage="1" showErrorMessage="1" prompt="Masukkan tanggal untuk menyoroti setiap tabel dalam sel di bawah ini" sqref="G1"/>
    <dataValidation allowBlank="1" showInputMessage="1" showErrorMessage="1" prompt="Masukkan tanggal untuk menyoroti dalam tabel di bawah di sel ini" sqref="G2"/>
    <dataValidation allowBlank="1" showInputMessage="1" showErrorMessage="1" prompt="Masukkan Tanggal Jatuh Tempo dalam kolom di bawah judul ini. Gunakan filter judul untuk menemukan entri tertentu" sqref="F4"/>
    <dataValidation allowBlank="1" showInputMessage="1" showErrorMessage="1" prompt="Masukkan Kelas dalam kolom di bawah judul ini" sqref="G4"/>
    <dataValidation allowBlank="1" showInputMessage="1" showErrorMessage="1" prompt="Masukkan Tugas dalam kolom di bawah judul ini" sqref="H4"/>
    <dataValidation allowBlank="1" showInputMessage="1" showErrorMessage="1" prompt="Masukkan Catatan dalam kolom di bawah judul ini" sqref="I4"/>
    <dataValidation allowBlank="1" showInputMessage="1" showErrorMessage="1" prompt="Buat Daftar Tugas Harian dan daftar Tanggal Penting dalam lembar kerja ini. Masukkan tanggal di sel G2 guna menyoroti item secara otomatis untuk tanggal tersebut" sqref="A1"/>
    <dataValidation allowBlank="1" showInputMessage="1" showErrorMessage="1" prompt="Judul lembar kerja ini berada dalam sel ini" sqref="B2"/>
    <dataValidation allowBlank="1" showInputMessage="1" showErrorMessage="1" prompt="Masukkan Deskripsi dalam kolom di bawah judul ini" sqref="C4"/>
    <dataValidation allowBlank="1" showInputMessage="1" showErrorMessage="1" prompt="Masukkan Tanggal dalam kolom di bawah judul ini. Gunakan filter judul untuk menemukan entri tertentu" sqref="B4"/>
    <dataValidation allowBlank="1" showInputMessage="1" showErrorMessage="1" prompt="Indikator sorotan berada dalam kolom di bawah judul ini" sqref="D4 J4"/>
    <dataValidation allowBlank="1" showInputMessage="1" showErrorMessage="1" prompt="Tabel tanggal penting, di bawah ini, memiliki tanggal, deskripsi, dan indikator sorotan untuk memperlihatkan baris mana dalam tabel yang sesuai dengan tanggal sorotan yang dimasukkan dalam sel G2" sqref="B3"/>
    <dataValidation allowBlank="1" showInputMessage="1" showErrorMessage="1" prompt="Tabel tugas di bawah ini memiliki tanggal jatuh tempo, kelas, tugas, catatan, dan indikator sorotan untuk memperlihatkan baris mana dalam tabel yang sesuai dengan tanggal sorotan yang dimasukkan dalam sel G2" sqref="F3"/>
  </dataValidations>
  <printOptions horizontalCentered="1"/>
  <pageMargins left="0.25" right="0.25" top="0.75" bottom="0.75" header="0.3" footer="0.3"/>
  <pageSetup paperSize="9" scale="48" fitToHeight="0" orientation="portrait" r:id="rId1"/>
  <headerFooter differentFirst="1">
    <oddFooter>Page &amp;P of &amp;N</oddFooter>
  </headerFooter>
  <ignoredErrors>
    <ignoredError sqref="F6" formula="1"/>
  </ignoredErrors>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iconSet" priority="2" id="{4B04C94C-89D2-46D3-90F1-1F6F12D4235F}">
            <x14:iconSet custom="1">
              <x14:cfvo type="percent">
                <xm:f>0</xm:f>
              </x14:cfvo>
              <x14:cfvo type="num">
                <xm:f>0</xm:f>
              </x14:cfvo>
              <x14:cfvo type="num">
                <xm:f>1</xm:f>
              </x14:cfvo>
              <x14:cfIcon iconSet="NoIcons" iconId="0"/>
              <x14:cfIcon iconSet="NoIcons" iconId="0"/>
              <x14:cfIcon iconSet="3Flags" iconId="2"/>
            </x14:iconSet>
          </x14:cfRule>
          <xm:sqref>D5:D8</xm:sqref>
        </x14:conditionalFormatting>
        <x14:conditionalFormatting xmlns:xm="http://schemas.microsoft.com/office/excel/2006/main">
          <x14:cfRule type="iconSet" priority="1" id="{6D72CB4F-8706-4D6F-865D-EC063795D963}">
            <x14:iconSet custom="1">
              <x14:cfvo type="percent">
                <xm:f>0</xm:f>
              </x14:cfvo>
              <x14:cfvo type="num">
                <xm:f>0</xm:f>
              </x14:cfvo>
              <x14:cfvo type="num">
                <xm:f>1</xm:f>
              </x14:cfvo>
              <x14:cfIcon iconSet="NoIcons" iconId="0"/>
              <x14:cfIcon iconSet="NoIcons" iconId="0"/>
              <x14:cfIcon iconSet="3Flags" iconId="2"/>
            </x14:iconSet>
          </x14:cfRule>
          <xm:sqref>J5:J10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Lembar kerja</vt:lpstr>
      </vt:variant>
      <vt:variant>
        <vt:i4>1</vt:i4>
      </vt:variant>
      <vt:variant>
        <vt:lpstr>Rentang Bernama</vt:lpstr>
      </vt:variant>
      <vt:variant>
        <vt:i4>4</vt:i4>
      </vt:variant>
    </vt:vector>
  </HeadingPairs>
  <TitlesOfParts>
    <vt:vector size="5" baseType="lpstr">
      <vt:lpstr>Daftar Tugas Harian</vt:lpstr>
      <vt:lpstr>ColumnTitle1</vt:lpstr>
      <vt:lpstr>HighlightDate</vt:lpstr>
      <vt:lpstr>'Daftar Tugas Harian'!Print_Titles</vt:lpstr>
      <vt:lpstr>Title1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2017-01-03T12:31:07Z</dcterms:created>
  <dcterms:modified xsi:type="dcterms:W3CDTF">2017-06-07T08:42:25Z</dcterms:modified>
</cp:coreProperties>
</file>