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3995" windowHeight="8205" tabRatio="834"/>
  </bookViews>
  <sheets>
    <sheet name="Celkom" sheetId="1" r:id="rId1"/>
    <sheet name="Január" sheetId="2" r:id="rId2"/>
    <sheet name="Február" sheetId="3" r:id="rId3"/>
    <sheet name="Marec" sheetId="4" r:id="rId4"/>
    <sheet name="Apríl" sheetId="5" r:id="rId5"/>
    <sheet name="Máj" sheetId="6" r:id="rId6"/>
    <sheet name="Jún" sheetId="7" r:id="rId7"/>
    <sheet name="Júl" sheetId="8" r:id="rId8"/>
    <sheet name="August" sheetId="9" r:id="rId9"/>
    <sheet name="September" sheetId="10" r:id="rId10"/>
    <sheet name="Október" sheetId="11" r:id="rId11"/>
    <sheet name="November" sheetId="12" r:id="rId12"/>
    <sheet name="December" sheetId="13" r:id="rId13"/>
  </sheets>
  <definedNames>
    <definedName name="_xlnm.Print_Area" localSheetId="4">Apríl!$A$1:$BA$38</definedName>
    <definedName name="_xlnm.Print_Area" localSheetId="8">August!$A$1:$BA$38</definedName>
    <definedName name="_xlnm.Print_Area" localSheetId="0">Celkom!$A$1:$Z$36</definedName>
    <definedName name="_xlnm.Print_Area" localSheetId="12">December!$A$1:$BA$38</definedName>
    <definedName name="_xlnm.Print_Area" localSheetId="2">Február!$A$1:$BA$38</definedName>
    <definedName name="_xlnm.Print_Area" localSheetId="1">Január!$A$1:$BA$38</definedName>
    <definedName name="_xlnm.Print_Area" localSheetId="7">Júl!$A$1:$BA$38</definedName>
    <definedName name="_xlnm.Print_Area" localSheetId="6">Jún!$A$1:$BA$38</definedName>
    <definedName name="_xlnm.Print_Area" localSheetId="5">Máj!$A$1:$BA$38</definedName>
    <definedName name="_xlnm.Print_Area" localSheetId="3">Marec!$A$1:$BA$38</definedName>
    <definedName name="_xlnm.Print_Area" localSheetId="11">November!$A$1:$BA$38</definedName>
    <definedName name="_xlnm.Print_Area" localSheetId="10">Október!$A$1:$BA$38</definedName>
    <definedName name="_xlnm.Print_Area" localSheetId="9">September!$A$1:$BA$38</definedName>
  </definedNames>
  <calcPr calcId="145621"/>
</workbook>
</file>

<file path=xl/calcChain.xml><?xml version="1.0" encoding="utf-8"?>
<calcChain xmlns="http://schemas.openxmlformats.org/spreadsheetml/2006/main">
  <c r="AH18" i="13" l="1"/>
  <c r="AH17" i="13"/>
  <c r="B15" i="2"/>
  <c r="B15" i="13" s="1"/>
  <c r="AH13" i="13"/>
  <c r="AH12" i="13"/>
  <c r="B10" i="2"/>
  <c r="B10" i="13" s="1"/>
  <c r="AH8" i="13"/>
  <c r="AH7" i="13"/>
  <c r="B5" i="2"/>
  <c r="B5" i="13" s="1"/>
  <c r="AG18" i="12"/>
  <c r="AG17" i="12"/>
  <c r="AG13" i="12"/>
  <c r="AG12" i="12"/>
  <c r="AG8" i="12"/>
  <c r="AG7" i="12"/>
  <c r="B5" i="12"/>
  <c r="AH18" i="11"/>
  <c r="AH17" i="11"/>
  <c r="AH13" i="11"/>
  <c r="AH12" i="11"/>
  <c r="B10" i="11"/>
  <c r="AH8" i="11"/>
  <c r="AH7" i="11"/>
  <c r="AG18" i="10"/>
  <c r="AG17" i="10"/>
  <c r="B15" i="10"/>
  <c r="AG13" i="10"/>
  <c r="AG12" i="10"/>
  <c r="AG8" i="10"/>
  <c r="AG7" i="10"/>
  <c r="AH18" i="9"/>
  <c r="AH17" i="9"/>
  <c r="AH13" i="9"/>
  <c r="AH12" i="9"/>
  <c r="B10" i="9"/>
  <c r="AH8" i="9"/>
  <c r="AH7" i="9"/>
  <c r="AH18" i="8"/>
  <c r="AH17" i="8"/>
  <c r="AH13" i="8"/>
  <c r="AH12" i="8"/>
  <c r="AH8" i="8"/>
  <c r="AH7" i="8"/>
  <c r="B5" i="8"/>
  <c r="AG18" i="7"/>
  <c r="AG17" i="7"/>
  <c r="AG13" i="7"/>
  <c r="AG12" i="7"/>
  <c r="B10" i="7"/>
  <c r="AG8" i="7"/>
  <c r="AG7" i="7"/>
  <c r="AH18" i="6"/>
  <c r="AH17" i="6"/>
  <c r="B15" i="6"/>
  <c r="AH13" i="6"/>
  <c r="AH12" i="6"/>
  <c r="AH8" i="6"/>
  <c r="AH7" i="6"/>
  <c r="AG18" i="5"/>
  <c r="AG17" i="5"/>
  <c r="F17" i="1" s="1"/>
  <c r="AG13" i="5"/>
  <c r="AG12" i="5"/>
  <c r="B10" i="5"/>
  <c r="AG8" i="5"/>
  <c r="AG7" i="5"/>
  <c r="AH18" i="4"/>
  <c r="AH17" i="4"/>
  <c r="AH13" i="4"/>
  <c r="AH12" i="4"/>
  <c r="AH8" i="4"/>
  <c r="AH7" i="4"/>
  <c r="B5" i="4"/>
  <c r="AF18" i="3"/>
  <c r="AF17" i="3"/>
  <c r="D17" i="1" s="1"/>
  <c r="AF13" i="3"/>
  <c r="D13" i="1" s="1"/>
  <c r="AF12" i="3"/>
  <c r="B10" i="3"/>
  <c r="AF8" i="3"/>
  <c r="AF7" i="3"/>
  <c r="AH18" i="2"/>
  <c r="AH17" i="2"/>
  <c r="AH13" i="2"/>
  <c r="AH12" i="2"/>
  <c r="AH8" i="2"/>
  <c r="AH7" i="2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Q18" i="1" s="1"/>
  <c r="C17" i="1"/>
  <c r="E17" i="1"/>
  <c r="G17" i="1"/>
  <c r="H17" i="1"/>
  <c r="I17" i="1"/>
  <c r="J17" i="1"/>
  <c r="K17" i="1"/>
  <c r="L17" i="1"/>
  <c r="M17" i="1"/>
  <c r="N17" i="1"/>
  <c r="C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Q12" i="1" s="1"/>
  <c r="C8" i="1"/>
  <c r="D8" i="1"/>
  <c r="O8" i="1" s="1"/>
  <c r="Q8" i="1" s="1"/>
  <c r="E8" i="1"/>
  <c r="F8" i="1"/>
  <c r="G8" i="1"/>
  <c r="H8" i="1"/>
  <c r="I8" i="1"/>
  <c r="J8" i="1"/>
  <c r="K8" i="1"/>
  <c r="L8" i="1"/>
  <c r="M8" i="1"/>
  <c r="N8" i="1"/>
  <c r="C7" i="1"/>
  <c r="D7" i="1"/>
  <c r="E7" i="1"/>
  <c r="F7" i="1"/>
  <c r="G7" i="1"/>
  <c r="H7" i="1"/>
  <c r="I7" i="1"/>
  <c r="J7" i="1"/>
  <c r="K7" i="1"/>
  <c r="L7" i="1"/>
  <c r="M7" i="1"/>
  <c r="N7" i="1"/>
  <c r="O7" i="1"/>
  <c r="Q7" i="1" s="1"/>
  <c r="O17" i="1" l="1"/>
  <c r="Q17" i="1" s="1"/>
  <c r="O13" i="1"/>
  <c r="Q13" i="1" s="1"/>
  <c r="B15" i="4"/>
  <c r="B5" i="6"/>
  <c r="B15" i="8"/>
  <c r="B5" i="10"/>
  <c r="B15" i="12"/>
  <c r="B5" i="3"/>
  <c r="B15" i="3"/>
  <c r="B10" i="4"/>
  <c r="B5" i="5"/>
  <c r="B15" i="5"/>
  <c r="B10" i="6"/>
  <c r="B5" i="7"/>
  <c r="B15" i="7"/>
  <c r="B10" i="8"/>
  <c r="B5" i="9"/>
  <c r="B15" i="9"/>
  <c r="B10" i="10"/>
  <c r="B5" i="11"/>
  <c r="B15" i="11"/>
  <c r="B10" i="12"/>
</calcChain>
</file>

<file path=xl/sharedStrings.xml><?xml version="1.0" encoding="utf-8"?>
<sst xmlns="http://schemas.openxmlformats.org/spreadsheetml/2006/main" count="251" uniqueCount="48">
  <si>
    <t>Sledovanie absencií zamestnancov</t>
  </si>
  <si>
    <t>Súhrn za rok 2004</t>
  </si>
  <si>
    <t>[Názov spoločnosti]</t>
  </si>
  <si>
    <t>[Meno nadriadeného]</t>
  </si>
  <si>
    <t>Erickson, Gregory J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</si>
  <si>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</si>
  <si>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</si>
  <si>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</si>
  <si>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</si>
  <si>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</si>
  <si>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</si>
  <si>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</si>
  <si>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</si>
  <si>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</si>
  <si>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</si>
  <si>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</si>
  <si>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</si>
  <si>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Použité celkom</t>
  </si>
  <si>
    <t>Pridelené celkom</t>
  </si>
  <si>
    <t>Zostáva celkom</t>
  </si>
  <si>
    <t>Počet vyčerpaných dovolenkových hodín</t>
  </si>
  <si>
    <t>Počet hodín neprítomnosti pre chorobu</t>
  </si>
  <si>
    <t>Sun, Nate</t>
  </si>
  <si>
    <t>Siedl, Birgit</t>
  </si>
  <si>
    <t>Sledovanie absencií zamestnancov </t>
  </si>
  <si>
    <t>Január 2004</t>
  </si>
  <si>
    <t>Január</t>
  </si>
  <si>
    <t>CELKOM</t>
  </si>
  <si>
    <t>Február 2004</t>
  </si>
  <si>
    <t>Február</t>
  </si>
  <si>
    <t>Marec 2004</t>
  </si>
  <si>
    <t>Marec</t>
  </si>
  <si>
    <t>Apríl 2004</t>
  </si>
  <si>
    <t>Apríl</t>
  </si>
  <si>
    <t>Máj 2004</t>
  </si>
  <si>
    <t>Jún 2004</t>
  </si>
  <si>
    <t>Celkom za</t>
  </si>
  <si>
    <t>Júl 2004</t>
  </si>
  <si>
    <t>August 2004</t>
  </si>
  <si>
    <t>August</t>
  </si>
  <si>
    <t>September 2004</t>
  </si>
  <si>
    <t>September</t>
  </si>
  <si>
    <t>Október 2004</t>
  </si>
  <si>
    <t>Október</t>
  </si>
  <si>
    <t>November 2004</t>
  </si>
  <si>
    <t>November</t>
  </si>
  <si>
    <t>December 2004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</si>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</sst>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Tahoma"/>
      <family val="2"/>
    </font>
    <font>
      <sz val="22"/>
      <color indexed="60"/>
      <name val="Tahoma"/>
      <family val="2"/>
    </font>
    <font>
      <b/>
      <sz val="10"/>
      <color indexed="60"/>
      <name val="Tahoma"/>
      <family val="2"/>
    </font>
    <font>
      <b/>
      <sz val="12"/>
      <color indexed="60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color indexed="9"/>
      <name val="Tahoma"/>
      <family val="2"/>
    </font>
    <font>
      <sz val="14"/>
      <color indexed="9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sz val="12"/>
      <name val="Tahoma"/>
      <family val="2"/>
    </font>
    <font>
      <b/>
      <sz val="9"/>
      <color indexed="60"/>
      <name val="Tahoma"/>
      <family val="2"/>
    </font>
    <font>
      <sz val="8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1" fillId="0" borderId="0" xfId="0" applyFont="1"/>
    <xf numFmtId="49" fontId="12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13" fillId="4" borderId="7" xfId="0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/>
    <xf numFmtId="0" fontId="11" fillId="0" borderId="0" xfId="0" applyFont="1" applyAlignment="1"/>
    <xf numFmtId="0" fontId="1" fillId="0" borderId="0" xfId="0" applyFont="1" applyBorder="1" applyAlignment="1"/>
    <xf numFmtId="0" fontId="7" fillId="4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" fillId="2" borderId="0" xfId="0" applyFont="1" applyFill="1" applyBorder="1"/>
    <xf numFmtId="0" fontId="13" fillId="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323850</xdr:colOff>
      <xdr:row>2</xdr:row>
      <xdr:rowOff>28575</xdr:rowOff>
    </xdr:from>
    <xdr:to>
      <xdr:col>22</xdr:col>
      <xdr:colOff>0</xdr:colOff>
      <xdr:row>17</xdr:row>
      <xdr:rowOff>123825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124575" y="790575"/>
          <a:ext cx="2724150" cy="398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BEB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Hárok Sledovanie absencií zamestnancov môže byť užitočný pre plánovanie a sledovanie neprítomnosti členov tímu v hodinách.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Môžete sledovať neprítomnosti za každý mesiac a prezerať si aj súhrnnú správu.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Ak chcete informácie zaznamenávať denne, kliknite v dolnej časti na kartu pre príslušný mesiac. Informácie pre každý mesiac sa automaticky pridajú do súhrnu.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Mená zamestnancov môžete zmeniť tak, že namiesto vzorových mien zadáte mená vašich zamestnancov.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Alebo môžete pridať viac mien zamestnancov tak, že celý blok buniek skopírujete a prilepíte na jedného zamestnanca.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800000"/>
              </a:solidFill>
              <a:latin typeface="Arial"/>
              <a:cs typeface="Arial"/>
            </a:rPr>
            <a:t>Ak ste tieto inštrukcie vykonali, kliknite na textové pole a potom stlačte kláves DELETE.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B1:V19"/>
  <sheetViews>
    <sheetView showGridLines="0" tabSelected="1" workbookViewId="0">
      <selection activeCell="B1" sqref="B1"/>
    </sheetView>
  </sheetViews>
  <sheetFormatPr defaultRowHeight="12.75" x14ac:dyDescent="0.2"/>
  <cols>
    <col min="1" max="1" width="1.42578125" style="1" customWidth="1"/>
    <col min="2" max="2" width="18.7109375" style="2" customWidth="1"/>
    <col min="3" max="14" width="3.7109375" style="1" customWidth="1"/>
    <col min="15" max="15" width="7" style="1" customWidth="1"/>
    <col min="16" max="16" width="8.28515625" style="1" customWidth="1"/>
    <col min="17" max="17" width="7" style="1" customWidth="1"/>
    <col min="18" max="16384" width="9.140625" style="1"/>
  </cols>
  <sheetData>
    <row r="1" spans="2:22" ht="45" customHeight="1" x14ac:dyDescent="0.35">
      <c r="B1" s="3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" t="s">
        <v>1</v>
      </c>
      <c r="R1" s="2"/>
      <c r="S1" s="2"/>
      <c r="T1" s="2"/>
      <c r="U1" s="2"/>
      <c r="V1" s="2"/>
    </row>
    <row r="2" spans="2:22" ht="15" x14ac:dyDescent="0.2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" t="s">
        <v>2</v>
      </c>
    </row>
    <row r="3" spans="2:22" x14ac:dyDescent="0.2">
      <c r="D3" s="10"/>
      <c r="E3" s="58"/>
      <c r="F3" s="59"/>
      <c r="G3" s="59"/>
      <c r="H3" s="59"/>
      <c r="I3" s="59"/>
      <c r="J3" s="59"/>
      <c r="K3" s="59"/>
      <c r="L3" s="59"/>
      <c r="M3" s="2"/>
      <c r="N3" s="2"/>
      <c r="O3" s="2"/>
      <c r="P3" s="2"/>
      <c r="Q3" s="5" t="s">
        <v>3</v>
      </c>
    </row>
    <row r="4" spans="2:22" x14ac:dyDescent="0.2">
      <c r="B4" s="6"/>
      <c r="C4" s="2"/>
      <c r="D4" s="2"/>
      <c r="E4" s="27"/>
      <c r="F4" s="28"/>
      <c r="G4" s="28"/>
      <c r="H4" s="28"/>
      <c r="I4" s="28"/>
      <c r="J4" s="28"/>
      <c r="K4" s="28"/>
      <c r="L4" s="28"/>
      <c r="M4" s="2"/>
      <c r="N4" s="2"/>
      <c r="O4" s="2"/>
      <c r="P4" s="2"/>
      <c r="Q4" s="2"/>
    </row>
    <row r="5" spans="2:22" s="7" customFormat="1" ht="18" customHeight="1" x14ac:dyDescent="0.2">
      <c r="B5" s="60" t="s">
        <v>4</v>
      </c>
      <c r="C5" s="61"/>
      <c r="D5" s="61"/>
      <c r="E5" s="62"/>
      <c r="F5" s="29"/>
      <c r="G5" s="29"/>
      <c r="H5" s="29"/>
      <c r="I5" s="29"/>
      <c r="J5" s="29"/>
      <c r="K5" s="29"/>
      <c r="L5" s="29"/>
      <c r="M5" s="29"/>
      <c r="N5" s="29"/>
      <c r="O5" s="30"/>
      <c r="P5" s="30"/>
      <c r="Q5" s="30"/>
    </row>
    <row r="6" spans="2:22" s="8" customFormat="1" ht="24.75" customHeight="1" x14ac:dyDescent="0.2">
      <c r="B6" s="31">
        <v>2004</v>
      </c>
      <c r="C6" s="32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32" t="s">
        <v>10</v>
      </c>
      <c r="I6" s="32" t="s">
        <v>11</v>
      </c>
      <c r="J6" s="32" t="s">
        <v>12</v>
      </c>
      <c r="K6" s="32" t="s">
        <v>13</v>
      </c>
      <c r="L6" s="32" t="s">
        <v>14</v>
      </c>
      <c r="M6" s="32" t="s">
        <v>15</v>
      </c>
      <c r="N6" s="32" t="s">
        <v>16</v>
      </c>
      <c r="O6" s="33" t="s">
        <v>17</v>
      </c>
      <c r="P6" s="33" t="s">
        <v>18</v>
      </c>
      <c r="Q6" s="34" t="s">
        <v>19</v>
      </c>
    </row>
    <row r="7" spans="2:22" s="7" customFormat="1" ht="21.75" customHeight="1" x14ac:dyDescent="0.2">
      <c r="B7" s="16" t="s">
        <v>20</v>
      </c>
      <c r="C7" s="35">
        <f>SUM(Január!AH7)</f>
        <v>28</v>
      </c>
      <c r="D7" s="35">
        <f>SUM(Február!AF7)</f>
        <v>0</v>
      </c>
      <c r="E7" s="35">
        <f>SUM(Marec!AH7)</f>
        <v>0</v>
      </c>
      <c r="F7" s="35">
        <f>SUM(Apríl!AG7)</f>
        <v>0</v>
      </c>
      <c r="G7" s="35">
        <f>SUM(Máj!AH7)</f>
        <v>0</v>
      </c>
      <c r="H7" s="35">
        <f>SUM(Jún!AG7)</f>
        <v>0</v>
      </c>
      <c r="I7" s="35">
        <f>SUM(Júl!AH7)</f>
        <v>0</v>
      </c>
      <c r="J7" s="35">
        <f>SUM(August!AH7)</f>
        <v>0</v>
      </c>
      <c r="K7" s="35">
        <f>SUM(September!AG7)</f>
        <v>0</v>
      </c>
      <c r="L7" s="35">
        <f>SUM(Október!AH7)</f>
        <v>0</v>
      </c>
      <c r="M7" s="35">
        <f>SUM(November!AG7)</f>
        <v>0</v>
      </c>
      <c r="N7" s="35">
        <f>SUM(December!AH7)</f>
        <v>0</v>
      </c>
      <c r="O7" s="35">
        <f>SUM(C7:N7)</f>
        <v>28</v>
      </c>
      <c r="P7" s="36">
        <v>80</v>
      </c>
      <c r="Q7" s="35">
        <f>SUM(P7-O7)</f>
        <v>52</v>
      </c>
    </row>
    <row r="8" spans="2:22" s="7" customFormat="1" ht="21.75" customHeight="1" x14ac:dyDescent="0.2">
      <c r="B8" s="16" t="s">
        <v>21</v>
      </c>
      <c r="C8" s="35">
        <f>SUM(Január!AH8)</f>
        <v>6</v>
      </c>
      <c r="D8" s="35">
        <f>SUM(Február!AF8)</f>
        <v>0</v>
      </c>
      <c r="E8" s="35">
        <f>SUM(Marec!AH8)</f>
        <v>0</v>
      </c>
      <c r="F8" s="35">
        <f>SUM(Apríl!AG8)</f>
        <v>0</v>
      </c>
      <c r="G8" s="35">
        <f>SUM(Máj!AH8)</f>
        <v>0</v>
      </c>
      <c r="H8" s="35">
        <f>SUM(Jún!AG8)</f>
        <v>0</v>
      </c>
      <c r="I8" s="35">
        <f>SUM(Júl!AH8)</f>
        <v>0</v>
      </c>
      <c r="J8" s="35">
        <f>SUM(August!AH8)</f>
        <v>0</v>
      </c>
      <c r="K8" s="35">
        <f>SUM(September!AG8)</f>
        <v>0</v>
      </c>
      <c r="L8" s="35">
        <f>SUM(Október!AH8)</f>
        <v>0</v>
      </c>
      <c r="M8" s="35">
        <f>SUM(November!AG8)</f>
        <v>0</v>
      </c>
      <c r="N8" s="35">
        <f>SUM(December!AH8)</f>
        <v>0</v>
      </c>
      <c r="O8" s="35">
        <f>SUM(C8:N8)</f>
        <v>6</v>
      </c>
      <c r="P8" s="36">
        <v>80</v>
      </c>
      <c r="Q8" s="35">
        <f>SUM(P8-O8)</f>
        <v>74</v>
      </c>
    </row>
    <row r="9" spans="2:22" ht="21.75" customHeight="1" x14ac:dyDescent="0.2">
      <c r="B9" s="2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22" s="7" customFormat="1" ht="18" customHeight="1" x14ac:dyDescent="0.2">
      <c r="B10" s="60" t="s">
        <v>22</v>
      </c>
      <c r="C10" s="61"/>
      <c r="D10" s="61"/>
      <c r="E10" s="62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30"/>
    </row>
    <row r="11" spans="2:22" s="8" customFormat="1" ht="24.75" customHeight="1" x14ac:dyDescent="0.2">
      <c r="B11" s="31">
        <v>2004</v>
      </c>
      <c r="C11" s="32" t="s">
        <v>5</v>
      </c>
      <c r="D11" s="32" t="s">
        <v>6</v>
      </c>
      <c r="E11" s="32" t="s">
        <v>7</v>
      </c>
      <c r="F11" s="32" t="s">
        <v>8</v>
      </c>
      <c r="G11" s="32" t="s">
        <v>9</v>
      </c>
      <c r="H11" s="32" t="s">
        <v>10</v>
      </c>
      <c r="I11" s="32" t="s">
        <v>11</v>
      </c>
      <c r="J11" s="32" t="s">
        <v>12</v>
      </c>
      <c r="K11" s="32" t="s">
        <v>13</v>
      </c>
      <c r="L11" s="32" t="s">
        <v>14</v>
      </c>
      <c r="M11" s="32" t="s">
        <v>15</v>
      </c>
      <c r="N11" s="32" t="s">
        <v>16</v>
      </c>
      <c r="O11" s="33" t="s">
        <v>17</v>
      </c>
      <c r="P11" s="33" t="s">
        <v>18</v>
      </c>
      <c r="Q11" s="34" t="s">
        <v>19</v>
      </c>
    </row>
    <row r="12" spans="2:22" s="7" customFormat="1" ht="21.75" customHeight="1" x14ac:dyDescent="0.2">
      <c r="B12" s="16" t="s">
        <v>20</v>
      </c>
      <c r="C12" s="35">
        <f>SUM(Január!AH12)</f>
        <v>0</v>
      </c>
      <c r="D12" s="35">
        <f>SUM(Február!AF12)</f>
        <v>40</v>
      </c>
      <c r="E12" s="35">
        <f>SUM(Marec!AH12)</f>
        <v>0</v>
      </c>
      <c r="F12" s="35">
        <f>SUM(Apríl!AG12)</f>
        <v>0</v>
      </c>
      <c r="G12" s="35">
        <f>SUM(Máj!AH12)</f>
        <v>0</v>
      </c>
      <c r="H12" s="35">
        <f>SUM(Jún!AG12)</f>
        <v>0</v>
      </c>
      <c r="I12" s="35">
        <f>SUM(Júl!AH12)</f>
        <v>0</v>
      </c>
      <c r="J12" s="35">
        <f>SUM(August!AH12)</f>
        <v>0</v>
      </c>
      <c r="K12" s="35">
        <f>SUM(September!AG12)</f>
        <v>0</v>
      </c>
      <c r="L12" s="35">
        <f>SUM(Október!AH12)</f>
        <v>0</v>
      </c>
      <c r="M12" s="35">
        <f>SUM(November!AG12)</f>
        <v>0</v>
      </c>
      <c r="N12" s="35">
        <f>SUM(December!AH12)</f>
        <v>0</v>
      </c>
      <c r="O12" s="35">
        <f>SUM(C12:N12)</f>
        <v>40</v>
      </c>
      <c r="P12" s="36">
        <v>80</v>
      </c>
      <c r="Q12" s="35">
        <f>SUM(P12-O12)</f>
        <v>40</v>
      </c>
    </row>
    <row r="13" spans="2:22" s="7" customFormat="1" ht="21.75" customHeight="1" x14ac:dyDescent="0.2">
      <c r="B13" s="16" t="s">
        <v>21</v>
      </c>
      <c r="C13" s="35">
        <f>SUM(Január!AH13)</f>
        <v>0</v>
      </c>
      <c r="D13" s="35">
        <f>SUM(Február!AF13)</f>
        <v>0</v>
      </c>
      <c r="E13" s="35">
        <f>SUM(Marec!AH13)</f>
        <v>0</v>
      </c>
      <c r="F13" s="35">
        <f>SUM(Apríl!AG13)</f>
        <v>0</v>
      </c>
      <c r="G13" s="35">
        <f>SUM(Máj!AH13)</f>
        <v>0</v>
      </c>
      <c r="H13" s="35">
        <f>SUM(Jún!AG13)</f>
        <v>0</v>
      </c>
      <c r="I13" s="35">
        <f>SUM(Júl!AH13)</f>
        <v>0</v>
      </c>
      <c r="J13" s="35">
        <f>SUM(August!AH13)</f>
        <v>0</v>
      </c>
      <c r="K13" s="35">
        <f>SUM(September!AG13)</f>
        <v>0</v>
      </c>
      <c r="L13" s="35">
        <f>SUM(Október!AH13)</f>
        <v>0</v>
      </c>
      <c r="M13" s="35">
        <f>SUM(November!AG13)</f>
        <v>0</v>
      </c>
      <c r="N13" s="35">
        <f>SUM(December!AH13)</f>
        <v>0</v>
      </c>
      <c r="O13" s="35">
        <f>SUM(C13:N13)</f>
        <v>0</v>
      </c>
      <c r="P13" s="36">
        <v>80</v>
      </c>
      <c r="Q13" s="35">
        <f>SUM(P13-O13)</f>
        <v>80</v>
      </c>
    </row>
    <row r="14" spans="2:22" ht="21.75" customHeight="1" x14ac:dyDescent="0.2">
      <c r="B14" s="2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2:22" s="7" customFormat="1" ht="18" customHeight="1" x14ac:dyDescent="0.2">
      <c r="B15" s="60" t="s">
        <v>23</v>
      </c>
      <c r="C15" s="61"/>
      <c r="D15" s="61"/>
      <c r="E15" s="62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S15" s="1"/>
    </row>
    <row r="16" spans="2:22" s="8" customFormat="1" ht="24.75" customHeight="1" x14ac:dyDescent="0.2">
      <c r="B16" s="31">
        <v>2004</v>
      </c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32" t="s">
        <v>10</v>
      </c>
      <c r="I16" s="32" t="s">
        <v>11</v>
      </c>
      <c r="J16" s="32" t="s">
        <v>12</v>
      </c>
      <c r="K16" s="32" t="s">
        <v>13</v>
      </c>
      <c r="L16" s="32" t="s">
        <v>14</v>
      </c>
      <c r="M16" s="32" t="s">
        <v>15</v>
      </c>
      <c r="N16" s="32" t="s">
        <v>16</v>
      </c>
      <c r="O16" s="33" t="s">
        <v>17</v>
      </c>
      <c r="P16" s="33" t="s">
        <v>18</v>
      </c>
      <c r="Q16" s="34" t="s">
        <v>19</v>
      </c>
    </row>
    <row r="17" spans="2:17" s="7" customFormat="1" ht="21.75" customHeight="1" x14ac:dyDescent="0.2">
      <c r="B17" s="16" t="s">
        <v>20</v>
      </c>
      <c r="C17" s="35">
        <f>SUM(Január!AH17)</f>
        <v>0</v>
      </c>
      <c r="D17" s="35">
        <f>SUM(Február!AF17)</f>
        <v>0</v>
      </c>
      <c r="E17" s="35">
        <f>SUM(Marec!AH17)</f>
        <v>0</v>
      </c>
      <c r="F17" s="35">
        <f>SUM(Apríl!AG17)</f>
        <v>0</v>
      </c>
      <c r="G17" s="35">
        <f>SUM(Máj!AH17)</f>
        <v>0</v>
      </c>
      <c r="H17" s="35">
        <f>SUM(Jún!AG17)</f>
        <v>0</v>
      </c>
      <c r="I17" s="35">
        <f>SUM(Júl!AH17)</f>
        <v>0</v>
      </c>
      <c r="J17" s="35">
        <f>SUM(August!AH17)</f>
        <v>0</v>
      </c>
      <c r="K17" s="35">
        <f>SUM(September!AG17)</f>
        <v>0</v>
      </c>
      <c r="L17" s="35">
        <f>SUM(Október!AH17)</f>
        <v>0</v>
      </c>
      <c r="M17" s="35">
        <f>SUM(November!AG17)</f>
        <v>0</v>
      </c>
      <c r="N17" s="35">
        <f>SUM(December!AH17)</f>
        <v>0</v>
      </c>
      <c r="O17" s="35">
        <f>SUM(C17:N17)</f>
        <v>0</v>
      </c>
      <c r="P17" s="36">
        <v>80</v>
      </c>
      <c r="Q17" s="35">
        <f>SUM(P17-O17)</f>
        <v>80</v>
      </c>
    </row>
    <row r="18" spans="2:17" s="7" customFormat="1" ht="21.75" customHeight="1" x14ac:dyDescent="0.2">
      <c r="B18" s="16" t="s">
        <v>21</v>
      </c>
      <c r="C18" s="35">
        <f>SUM(Január!AH18)</f>
        <v>0</v>
      </c>
      <c r="D18" s="35">
        <f>SUM(Február!AF18)</f>
        <v>0</v>
      </c>
      <c r="E18" s="35">
        <f>SUM(Marec!AH18)</f>
        <v>0</v>
      </c>
      <c r="F18" s="35">
        <f>SUM(Apríl!AG18)</f>
        <v>0</v>
      </c>
      <c r="G18" s="35">
        <f>SUM(Máj!AH18)</f>
        <v>0</v>
      </c>
      <c r="H18" s="35">
        <f>SUM(Jún!AG18)</f>
        <v>0</v>
      </c>
      <c r="I18" s="35">
        <f>SUM(Júl!AH18)</f>
        <v>0</v>
      </c>
      <c r="J18" s="35">
        <f>SUM(August!AH18)</f>
        <v>0</v>
      </c>
      <c r="K18" s="35">
        <f>SUM(September!AG18)</f>
        <v>0</v>
      </c>
      <c r="L18" s="35">
        <f>SUM(Október!AH18)</f>
        <v>0</v>
      </c>
      <c r="M18" s="35">
        <f>SUM(November!AG18)</f>
        <v>0</v>
      </c>
      <c r="N18" s="35">
        <f>SUM(December!AH18)</f>
        <v>0</v>
      </c>
      <c r="O18" s="35">
        <f>SUM(C18:N18)</f>
        <v>0</v>
      </c>
      <c r="P18" s="36">
        <v>80</v>
      </c>
      <c r="Q18" s="35">
        <f>SUM(P18-O18)</f>
        <v>80</v>
      </c>
    </row>
    <row r="19" spans="2:17" ht="11.25" customHeight="1" x14ac:dyDescent="0.2">
      <c r="B19" s="2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</sheetData>
  <mergeCells count="4">
    <mergeCell ref="E3:L3"/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40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5" t="s">
        <v>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5" t="s">
        <v>3</v>
      </c>
    </row>
    <row r="5" spans="1:33" ht="18" customHeight="1" x14ac:dyDescent="0.2">
      <c r="B5" s="60" t="str">
        <f>Január!B5</f>
        <v>Erickson, Gregory J</v>
      </c>
      <c r="C5" s="61"/>
      <c r="D5" s="61"/>
      <c r="E5" s="62"/>
    </row>
    <row r="6" spans="1:33" ht="15.95" customHeight="1" x14ac:dyDescent="0.2">
      <c r="A6" s="37"/>
      <c r="B6" s="53" t="s">
        <v>41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57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5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5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41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/>
    </row>
    <row r="16" spans="1:33" ht="15.95" customHeight="1" x14ac:dyDescent="0.2">
      <c r="A16" s="37"/>
      <c r="B16" s="53" t="s">
        <v>41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42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5" t="s">
        <v>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5" t="s">
        <v>3</v>
      </c>
    </row>
    <row r="5" spans="1:34" ht="18" customHeight="1" x14ac:dyDescent="0.2">
      <c r="B5" s="60" t="str">
        <f>Január!B5</f>
        <v>Erickson, Gregory J</v>
      </c>
      <c r="C5" s="61"/>
      <c r="D5" s="61"/>
      <c r="E5" s="62"/>
    </row>
    <row r="6" spans="1:34" ht="15.95" customHeight="1" x14ac:dyDescent="0.2">
      <c r="A6" s="37"/>
      <c r="B6" s="53" t="s">
        <v>43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43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43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44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5" t="s">
        <v>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5" t="s">
        <v>3</v>
      </c>
    </row>
    <row r="5" spans="1:33" ht="18" customHeight="1" x14ac:dyDescent="0.2">
      <c r="B5" s="60" t="str">
        <f>Január!B5</f>
        <v>Erickson, Gregory J</v>
      </c>
      <c r="C5" s="61"/>
      <c r="D5" s="61"/>
      <c r="E5" s="62"/>
    </row>
    <row r="6" spans="1:33" ht="15.95" customHeight="1" x14ac:dyDescent="0.2">
      <c r="A6" s="37"/>
      <c r="B6" s="53" t="s">
        <v>45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57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5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5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45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/>
    </row>
    <row r="16" spans="1:33" ht="15.95" customHeight="1" x14ac:dyDescent="0.2">
      <c r="A16" s="37"/>
      <c r="B16" s="53" t="s">
        <v>45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46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5" t="s">
        <v>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5" t="s">
        <v>3</v>
      </c>
    </row>
    <row r="5" spans="1:34" ht="18" customHeight="1" x14ac:dyDescent="0.2">
      <c r="B5" s="60" t="str">
        <f>Január!B5</f>
        <v>Erickson, Gregory J</v>
      </c>
      <c r="C5" s="61"/>
      <c r="D5" s="61"/>
      <c r="E5" s="62"/>
    </row>
    <row r="6" spans="1:34" ht="15.95" customHeight="1" x14ac:dyDescent="0.2">
      <c r="A6" s="37"/>
      <c r="B6" s="53" t="s">
        <v>47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47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47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2" customWidth="1"/>
    <col min="3" max="33" width="3.28515625" style="1" customWidth="1"/>
    <col min="34" max="34" width="5.5703125" style="11" customWidth="1"/>
    <col min="35" max="16384" width="9.140625" style="1"/>
  </cols>
  <sheetData>
    <row r="1" spans="1:34" ht="45" customHeight="1" x14ac:dyDescent="0.35">
      <c r="B1" s="3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38"/>
      <c r="AH1" s="13" t="s">
        <v>25</v>
      </c>
    </row>
    <row r="2" spans="1:34" ht="12.75" customHeight="1" x14ac:dyDescent="0.2">
      <c r="E2" s="66"/>
      <c r="F2" s="67"/>
      <c r="G2" s="67"/>
      <c r="H2" s="67"/>
      <c r="I2" s="67"/>
      <c r="J2" s="67"/>
      <c r="K2" s="67"/>
      <c r="L2" s="67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Z2" s="23"/>
      <c r="AA2" s="23"/>
      <c r="AC2" s="23"/>
      <c r="AD2" s="23"/>
      <c r="AE2" s="39"/>
      <c r="AF2" s="39"/>
      <c r="AG2" s="39"/>
      <c r="AH2" s="5" t="s">
        <v>2</v>
      </c>
    </row>
    <row r="3" spans="1:34" ht="12.75" customHeight="1" x14ac:dyDescent="0.2">
      <c r="E3" s="66"/>
      <c r="F3" s="67"/>
      <c r="G3" s="67"/>
      <c r="H3" s="67"/>
      <c r="I3" s="67"/>
      <c r="J3" s="67"/>
      <c r="K3" s="67"/>
      <c r="L3" s="6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Z3" s="23"/>
      <c r="AA3" s="23"/>
      <c r="AB3" s="23"/>
      <c r="AC3" s="23"/>
      <c r="AD3" s="23"/>
      <c r="AE3" s="39"/>
      <c r="AF3" s="39"/>
      <c r="AG3" s="39"/>
      <c r="AH3" s="5" t="s">
        <v>3</v>
      </c>
    </row>
    <row r="4" spans="1:34" x14ac:dyDescent="0.2">
      <c r="A4" s="37"/>
      <c r="B4" s="2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4" s="7" customFormat="1" ht="18" customHeight="1" x14ac:dyDescent="0.2">
      <c r="A5" s="29"/>
      <c r="B5" s="63" t="str">
        <f>Celkom!B5</f>
        <v>Erickson, Gregory J</v>
      </c>
      <c r="C5" s="64"/>
      <c r="D5" s="64"/>
      <c r="E5" s="6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1:34" ht="15.95" customHeight="1" x14ac:dyDescent="0.2">
      <c r="A6" s="37"/>
      <c r="B6" s="40" t="s">
        <v>26</v>
      </c>
      <c r="C6" s="41">
        <v>1</v>
      </c>
      <c r="D6" s="41">
        <v>2</v>
      </c>
      <c r="E6" s="41">
        <v>3</v>
      </c>
      <c r="F6" s="41">
        <v>4</v>
      </c>
      <c r="G6" s="41">
        <v>5</v>
      </c>
      <c r="H6" s="41">
        <v>6</v>
      </c>
      <c r="I6" s="41">
        <v>7</v>
      </c>
      <c r="J6" s="41">
        <v>8</v>
      </c>
      <c r="K6" s="41">
        <v>9</v>
      </c>
      <c r="L6" s="41">
        <v>10</v>
      </c>
      <c r="M6" s="41">
        <v>11</v>
      </c>
      <c r="N6" s="41">
        <v>12</v>
      </c>
      <c r="O6" s="41">
        <v>13</v>
      </c>
      <c r="P6" s="41">
        <v>14</v>
      </c>
      <c r="Q6" s="41">
        <v>15</v>
      </c>
      <c r="R6" s="41">
        <v>16</v>
      </c>
      <c r="S6" s="41">
        <v>17</v>
      </c>
      <c r="T6" s="41">
        <v>18</v>
      </c>
      <c r="U6" s="41">
        <v>19</v>
      </c>
      <c r="V6" s="41">
        <v>20</v>
      </c>
      <c r="W6" s="41">
        <v>21</v>
      </c>
      <c r="X6" s="41">
        <v>22</v>
      </c>
      <c r="Y6" s="41">
        <v>23</v>
      </c>
      <c r="Z6" s="41">
        <v>24</v>
      </c>
      <c r="AA6" s="41">
        <v>25</v>
      </c>
      <c r="AB6" s="41">
        <v>26</v>
      </c>
      <c r="AC6" s="41">
        <v>27</v>
      </c>
      <c r="AD6" s="41">
        <v>28</v>
      </c>
      <c r="AE6" s="41">
        <v>29</v>
      </c>
      <c r="AF6" s="41">
        <v>30</v>
      </c>
      <c r="AG6" s="41">
        <v>31</v>
      </c>
      <c r="AH6" s="42" t="s">
        <v>27</v>
      </c>
    </row>
    <row r="7" spans="1:34" ht="21.75" customHeight="1" x14ac:dyDescent="0.2">
      <c r="A7" s="37"/>
      <c r="B7" s="16" t="s">
        <v>20</v>
      </c>
      <c r="C7" s="19"/>
      <c r="D7" s="20">
        <v>8</v>
      </c>
      <c r="E7" s="19">
        <v>8</v>
      </c>
      <c r="F7" s="19">
        <v>8</v>
      </c>
      <c r="G7" s="18">
        <v>4</v>
      </c>
      <c r="H7" s="19"/>
      <c r="I7" s="18"/>
      <c r="J7" s="19"/>
      <c r="K7" s="18"/>
      <c r="L7" s="19"/>
      <c r="M7" s="18"/>
      <c r="N7" s="19"/>
      <c r="O7" s="19"/>
      <c r="P7" s="20"/>
      <c r="Q7" s="19"/>
      <c r="R7" s="18"/>
      <c r="S7" s="19"/>
      <c r="T7" s="19"/>
      <c r="U7" s="18"/>
      <c r="V7" s="19"/>
      <c r="W7" s="19"/>
      <c r="X7" s="18"/>
      <c r="Y7" s="17"/>
      <c r="Z7" s="17"/>
      <c r="AA7" s="17"/>
      <c r="AB7" s="19"/>
      <c r="AC7" s="20"/>
      <c r="AD7" s="20"/>
      <c r="AE7" s="18"/>
      <c r="AF7" s="19"/>
      <c r="AG7" s="20"/>
      <c r="AH7" s="35">
        <f>SUM(C7:AG7)</f>
        <v>28</v>
      </c>
    </row>
    <row r="8" spans="1:34" ht="21.75" customHeight="1" x14ac:dyDescent="0.2">
      <c r="A8" s="37"/>
      <c r="B8" s="16" t="s">
        <v>21</v>
      </c>
      <c r="C8" s="19"/>
      <c r="D8" s="20"/>
      <c r="E8" s="19"/>
      <c r="F8" s="19"/>
      <c r="G8" s="18"/>
      <c r="H8" s="19"/>
      <c r="I8" s="18"/>
      <c r="J8" s="19"/>
      <c r="K8" s="18"/>
      <c r="L8" s="19">
        <v>3</v>
      </c>
      <c r="M8" s="18"/>
      <c r="N8" s="19"/>
      <c r="O8" s="19"/>
      <c r="P8" s="20"/>
      <c r="Q8" s="19">
        <v>3</v>
      </c>
      <c r="R8" s="19"/>
      <c r="S8" s="20"/>
      <c r="T8" s="19"/>
      <c r="U8" s="19"/>
      <c r="V8" s="18"/>
      <c r="W8" s="17"/>
      <c r="X8" s="17"/>
      <c r="Y8" s="17"/>
      <c r="Z8" s="17"/>
      <c r="AA8" s="17"/>
      <c r="AB8" s="19"/>
      <c r="AC8" s="20"/>
      <c r="AD8" s="20"/>
      <c r="AE8" s="18"/>
      <c r="AF8" s="19"/>
      <c r="AG8" s="20"/>
      <c r="AH8" s="35">
        <f>SUM(C8:AG8)</f>
        <v>6</v>
      </c>
    </row>
    <row r="9" spans="1:34" ht="21.75" customHeight="1" x14ac:dyDescent="0.2">
      <c r="A9" s="37"/>
      <c r="B9" s="2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43"/>
    </row>
    <row r="10" spans="1:34" s="44" customFormat="1" ht="18" customHeight="1" x14ac:dyDescent="0.2">
      <c r="B10" s="63" t="str">
        <f>Celkom!B10</f>
        <v>Sun, Nate</v>
      </c>
      <c r="C10" s="64"/>
      <c r="D10" s="64"/>
      <c r="E10" s="65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</row>
    <row r="11" spans="1:34" ht="15.95" customHeight="1" x14ac:dyDescent="0.2">
      <c r="A11" s="37"/>
      <c r="B11" s="45" t="s">
        <v>26</v>
      </c>
      <c r="C11" s="46">
        <v>1</v>
      </c>
      <c r="D11" s="46">
        <v>2</v>
      </c>
      <c r="E11" s="46">
        <v>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  <c r="M11" s="46">
        <v>11</v>
      </c>
      <c r="N11" s="46">
        <v>12</v>
      </c>
      <c r="O11" s="46">
        <v>13</v>
      </c>
      <c r="P11" s="46">
        <v>14</v>
      </c>
      <c r="Q11" s="46">
        <v>15</v>
      </c>
      <c r="R11" s="46">
        <v>16</v>
      </c>
      <c r="S11" s="46">
        <v>17</v>
      </c>
      <c r="T11" s="46">
        <v>18</v>
      </c>
      <c r="U11" s="46">
        <v>19</v>
      </c>
      <c r="V11" s="46">
        <v>20</v>
      </c>
      <c r="W11" s="46">
        <v>21</v>
      </c>
      <c r="X11" s="46">
        <v>22</v>
      </c>
      <c r="Y11" s="46">
        <v>23</v>
      </c>
      <c r="Z11" s="46">
        <v>24</v>
      </c>
      <c r="AA11" s="46">
        <v>25</v>
      </c>
      <c r="AB11" s="46">
        <v>26</v>
      </c>
      <c r="AC11" s="46">
        <v>27</v>
      </c>
      <c r="AD11" s="46">
        <v>28</v>
      </c>
      <c r="AE11" s="46">
        <v>29</v>
      </c>
      <c r="AF11" s="46">
        <v>30</v>
      </c>
      <c r="AG11" s="46">
        <v>31</v>
      </c>
      <c r="AH11" s="47" t="s">
        <v>27</v>
      </c>
    </row>
    <row r="12" spans="1:34" ht="21.75" customHeight="1" x14ac:dyDescent="0.2">
      <c r="A12" s="37"/>
      <c r="B12" s="9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48">
        <f>SUM(C12:AG12)</f>
        <v>0</v>
      </c>
    </row>
    <row r="13" spans="1:34" ht="21.75" customHeight="1" x14ac:dyDescent="0.2">
      <c r="A13" s="37"/>
      <c r="B13" s="16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2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43"/>
    </row>
    <row r="15" spans="1:34" s="44" customFormat="1" ht="18" customHeight="1" x14ac:dyDescent="0.2">
      <c r="B15" s="63" t="str">
        <f>Celkom!B15</f>
        <v>Siedl, Birgit</v>
      </c>
      <c r="C15" s="64"/>
      <c r="D15" s="64"/>
      <c r="E15" s="6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5"/>
    </row>
    <row r="16" spans="1:34" ht="15.95" customHeight="1" x14ac:dyDescent="0.2">
      <c r="A16" s="37"/>
      <c r="B16" s="40" t="s">
        <v>26</v>
      </c>
      <c r="C16" s="41">
        <v>1</v>
      </c>
      <c r="D16" s="41">
        <v>2</v>
      </c>
      <c r="E16" s="41">
        <v>3</v>
      </c>
      <c r="F16" s="41">
        <v>4</v>
      </c>
      <c r="G16" s="41">
        <v>5</v>
      </c>
      <c r="H16" s="41">
        <v>6</v>
      </c>
      <c r="I16" s="41">
        <v>7</v>
      </c>
      <c r="J16" s="41">
        <v>8</v>
      </c>
      <c r="K16" s="41">
        <v>9</v>
      </c>
      <c r="L16" s="41">
        <v>10</v>
      </c>
      <c r="M16" s="41">
        <v>11</v>
      </c>
      <c r="N16" s="41">
        <v>12</v>
      </c>
      <c r="O16" s="41">
        <v>13</v>
      </c>
      <c r="P16" s="41">
        <v>14</v>
      </c>
      <c r="Q16" s="41">
        <v>15</v>
      </c>
      <c r="R16" s="41">
        <v>16</v>
      </c>
      <c r="S16" s="41">
        <v>17</v>
      </c>
      <c r="T16" s="41">
        <v>18</v>
      </c>
      <c r="U16" s="41">
        <v>19</v>
      </c>
      <c r="V16" s="41">
        <v>20</v>
      </c>
      <c r="W16" s="41">
        <v>21</v>
      </c>
      <c r="X16" s="41">
        <v>22</v>
      </c>
      <c r="Y16" s="41">
        <v>23</v>
      </c>
      <c r="Z16" s="41">
        <v>24</v>
      </c>
      <c r="AA16" s="41">
        <v>25</v>
      </c>
      <c r="AB16" s="41">
        <v>26</v>
      </c>
      <c r="AC16" s="41">
        <v>27</v>
      </c>
      <c r="AD16" s="41">
        <v>28</v>
      </c>
      <c r="AE16" s="41">
        <v>29</v>
      </c>
      <c r="AF16" s="41">
        <v>30</v>
      </c>
      <c r="AG16" s="41">
        <v>31</v>
      </c>
      <c r="AH16" s="42" t="s">
        <v>27</v>
      </c>
    </row>
    <row r="17" spans="1:34" ht="21.75" customHeight="1" x14ac:dyDescent="0.2">
      <c r="A17" s="37"/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16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5">
    <mergeCell ref="B15:E15"/>
    <mergeCell ref="E2:L2"/>
    <mergeCell ref="E3:L3"/>
    <mergeCell ref="B5:E5"/>
    <mergeCell ref="B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F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2" customWidth="1"/>
    <col min="3" max="31" width="3.28515625" style="1" customWidth="1"/>
    <col min="32" max="32" width="7.28515625" style="7" customWidth="1"/>
    <col min="33" max="16384" width="9.140625" style="1"/>
  </cols>
  <sheetData>
    <row r="1" spans="1:32" ht="45" customHeight="1" x14ac:dyDescent="0.35">
      <c r="B1" s="3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13" t="s">
        <v>28</v>
      </c>
    </row>
    <row r="2" spans="1:32" x14ac:dyDescent="0.2">
      <c r="B2" s="23"/>
      <c r="C2" s="10"/>
      <c r="D2" s="10"/>
      <c r="E2" s="23"/>
      <c r="F2" s="10"/>
      <c r="G2" s="10"/>
      <c r="H2" s="10"/>
      <c r="I2" s="10"/>
      <c r="J2" s="10"/>
      <c r="K2" s="10"/>
      <c r="L2" s="10"/>
      <c r="AF2" s="5" t="s">
        <v>2</v>
      </c>
    </row>
    <row r="3" spans="1:32" x14ac:dyDescent="0.2">
      <c r="B3" s="23"/>
      <c r="C3" s="10"/>
      <c r="D3" s="10"/>
      <c r="E3" s="23"/>
      <c r="F3" s="10"/>
      <c r="G3" s="10"/>
      <c r="H3" s="10"/>
      <c r="I3" s="10"/>
      <c r="J3" s="10"/>
      <c r="K3" s="10"/>
      <c r="L3" s="10"/>
      <c r="AF3" s="5" t="s">
        <v>3</v>
      </c>
    </row>
    <row r="4" spans="1:32" x14ac:dyDescent="0.2">
      <c r="B4" s="2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29"/>
    </row>
    <row r="5" spans="1:32" s="7" customFormat="1" ht="18" customHeight="1" x14ac:dyDescent="0.2">
      <c r="B5" s="60" t="str">
        <f>Január!B5</f>
        <v>Erickson, Gregory J</v>
      </c>
      <c r="C5" s="61"/>
      <c r="D5" s="61"/>
      <c r="E5" s="6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0"/>
    </row>
    <row r="6" spans="1:32" ht="15.95" customHeight="1" x14ac:dyDescent="0.2">
      <c r="B6" s="51" t="s">
        <v>29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52" t="s">
        <v>27</v>
      </c>
    </row>
    <row r="7" spans="1:32" ht="21.75" customHeight="1" x14ac:dyDescent="0.2">
      <c r="B7" s="16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35">
        <f>SUM(C7:AE7)</f>
        <v>0</v>
      </c>
    </row>
    <row r="8" spans="1:32" ht="21.75" customHeight="1" x14ac:dyDescent="0.2">
      <c r="B8" s="16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35">
        <f>SUM(C8:AE8)</f>
        <v>0</v>
      </c>
    </row>
    <row r="9" spans="1:32" ht="21.75" customHeight="1" x14ac:dyDescent="0.2">
      <c r="B9" s="28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29"/>
    </row>
    <row r="10" spans="1:32" s="7" customFormat="1" ht="18" customHeight="1" x14ac:dyDescent="0.2">
      <c r="A10" s="29"/>
      <c r="B10" s="60" t="str">
        <f>Január!B10</f>
        <v>Sun, Nate</v>
      </c>
      <c r="C10" s="61"/>
      <c r="D10" s="61"/>
      <c r="E10" s="62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50"/>
    </row>
    <row r="11" spans="1:32" ht="15.95" customHeight="1" x14ac:dyDescent="0.2">
      <c r="A11" s="37"/>
      <c r="B11" s="51" t="s">
        <v>29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52" t="s">
        <v>27</v>
      </c>
    </row>
    <row r="12" spans="1:32" ht="21.75" customHeight="1" x14ac:dyDescent="0.2">
      <c r="A12" s="37"/>
      <c r="B12" s="16" t="s">
        <v>20</v>
      </c>
      <c r="C12" s="19"/>
      <c r="D12" s="19"/>
      <c r="E12" s="19">
        <v>8</v>
      </c>
      <c r="F12" s="19">
        <v>8</v>
      </c>
      <c r="G12" s="19">
        <v>8</v>
      </c>
      <c r="H12" s="19">
        <v>8</v>
      </c>
      <c r="I12" s="19">
        <v>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5">
        <f>SUM(C12:AE12)</f>
        <v>40</v>
      </c>
    </row>
    <row r="13" spans="1:32" ht="21.75" customHeight="1" x14ac:dyDescent="0.2">
      <c r="A13" s="37"/>
      <c r="B13" s="16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5">
        <f>SUM(C13:AE13)</f>
        <v>0</v>
      </c>
    </row>
    <row r="14" spans="1:32" ht="21.75" customHeight="1" x14ac:dyDescent="0.2">
      <c r="A14" s="37"/>
      <c r="B14" s="2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29"/>
    </row>
    <row r="15" spans="1:32" s="7" customFormat="1" ht="18" customHeight="1" x14ac:dyDescent="0.2">
      <c r="A15" s="29"/>
      <c r="B15" s="60" t="str">
        <f>Január!B15</f>
        <v>Siedl, Birgit</v>
      </c>
      <c r="C15" s="61"/>
      <c r="D15" s="61"/>
      <c r="E15" s="62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50"/>
    </row>
    <row r="16" spans="1:32" ht="15.95" customHeight="1" x14ac:dyDescent="0.2">
      <c r="A16" s="37"/>
      <c r="B16" s="51" t="s">
        <v>29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52" t="s">
        <v>27</v>
      </c>
    </row>
    <row r="17" spans="1:32" ht="21.75" customHeight="1" x14ac:dyDescent="0.2">
      <c r="A17" s="37"/>
      <c r="B17" s="16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5">
        <f>SUM(C17:AE17)</f>
        <v>0</v>
      </c>
    </row>
    <row r="18" spans="1:32" ht="21.75" customHeight="1" x14ac:dyDescent="0.2">
      <c r="A18" s="37"/>
      <c r="B18" s="16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5">
        <f>SUM(C18:AE18)</f>
        <v>0</v>
      </c>
    </row>
  </sheetData>
  <mergeCells count="3">
    <mergeCell ref="B5:E5"/>
    <mergeCell ref="B10:E10"/>
    <mergeCell ref="B15:E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30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5" t="s">
        <v>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5" t="s">
        <v>3</v>
      </c>
    </row>
    <row r="5" spans="1:34" ht="18" customHeight="1" x14ac:dyDescent="0.2">
      <c r="B5" s="60" t="str">
        <f>Január!B5</f>
        <v>Erickson, Gregory J</v>
      </c>
      <c r="C5" s="61"/>
      <c r="D5" s="61"/>
      <c r="E5" s="62"/>
    </row>
    <row r="6" spans="1:34" ht="15.95" customHeight="1" x14ac:dyDescent="0.2">
      <c r="A6" s="37"/>
      <c r="B6" s="53" t="s">
        <v>31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31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31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32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5" t="s">
        <v>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5" t="s">
        <v>3</v>
      </c>
    </row>
    <row r="5" spans="1:33" ht="18" customHeight="1" x14ac:dyDescent="0.2">
      <c r="B5" s="60" t="str">
        <f>Január!B5</f>
        <v>Erickson, Gregory J</v>
      </c>
      <c r="C5" s="61"/>
      <c r="D5" s="61"/>
      <c r="E5" s="62"/>
    </row>
    <row r="6" spans="1:33" ht="15.95" customHeight="1" x14ac:dyDescent="0.2">
      <c r="A6" s="37"/>
      <c r="B6" s="53" t="s">
        <v>33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24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1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1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33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/>
    </row>
    <row r="16" spans="1:33" ht="15.95" customHeight="1" x14ac:dyDescent="0.2">
      <c r="A16" s="37"/>
      <c r="B16" s="53" t="s">
        <v>33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34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5" t="s">
        <v>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5" t="s">
        <v>3</v>
      </c>
    </row>
    <row r="5" spans="1:34" ht="18" customHeight="1" x14ac:dyDescent="0.2">
      <c r="B5" s="60" t="str">
        <f>Január!B5</f>
        <v>Erickson, Gregory J</v>
      </c>
      <c r="C5" s="61"/>
      <c r="D5" s="61"/>
      <c r="E5" s="62"/>
    </row>
    <row r="6" spans="1:34" ht="15.95" customHeight="1" x14ac:dyDescent="0.2">
      <c r="A6" s="37"/>
      <c r="B6" s="53" t="s">
        <v>9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9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9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G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2" width="3.28515625" style="1" customWidth="1"/>
    <col min="33" max="33" width="7.28515625" style="7" customWidth="1"/>
    <col min="34" max="16384" width="9.140625" style="1"/>
  </cols>
  <sheetData>
    <row r="1" spans="1:33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3" t="s">
        <v>35</v>
      </c>
    </row>
    <row r="2" spans="1:33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G2" s="5" t="s">
        <v>2</v>
      </c>
    </row>
    <row r="3" spans="1:33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G3" s="5" t="s">
        <v>3</v>
      </c>
    </row>
    <row r="5" spans="1:33" ht="18" customHeight="1" x14ac:dyDescent="0.2">
      <c r="B5" s="60" t="str">
        <f>Január!B5</f>
        <v>Erickson, Gregory J</v>
      </c>
      <c r="C5" s="61"/>
      <c r="D5" s="61"/>
      <c r="E5" s="62"/>
    </row>
    <row r="6" spans="1:33" ht="15.95" customHeight="1" x14ac:dyDescent="0.2">
      <c r="A6" s="37"/>
      <c r="B6" s="53" t="s">
        <v>10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57" t="s">
        <v>27</v>
      </c>
    </row>
    <row r="7" spans="1:33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35">
        <f>SUM(C7:AF7)</f>
        <v>0</v>
      </c>
    </row>
    <row r="8" spans="1:33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35">
        <f>SUM(C8:AF8)</f>
        <v>0</v>
      </c>
    </row>
    <row r="9" spans="1:33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29"/>
    </row>
    <row r="10" spans="1:33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9"/>
    </row>
    <row r="11" spans="1:33" ht="15.95" customHeight="1" x14ac:dyDescent="0.2">
      <c r="A11" s="37"/>
      <c r="B11" s="53" t="s">
        <v>10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57" t="s">
        <v>27</v>
      </c>
    </row>
    <row r="12" spans="1:33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35">
        <f>SUM(C12:AF12)</f>
        <v>0</v>
      </c>
    </row>
    <row r="13" spans="1:33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35">
        <f>SUM(C13:AF13)</f>
        <v>0</v>
      </c>
    </row>
    <row r="14" spans="1:33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</row>
    <row r="15" spans="1:33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0" t="s">
        <v>36</v>
      </c>
    </row>
    <row r="16" spans="1:33" ht="15.95" customHeight="1" x14ac:dyDescent="0.2">
      <c r="A16" s="37"/>
      <c r="B16" s="53" t="s">
        <v>10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57" t="s">
        <v>27</v>
      </c>
    </row>
    <row r="17" spans="1:33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3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35">
        <f>SUM(C17:AF17)</f>
        <v>0</v>
      </c>
    </row>
    <row r="18" spans="1:33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35">
        <f>SUM(C18:AF18)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37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5" t="s">
        <v>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5" t="s">
        <v>3</v>
      </c>
    </row>
    <row r="5" spans="1:34" ht="18" customHeight="1" x14ac:dyDescent="0.2">
      <c r="B5" s="60" t="str">
        <f>Január!B5</f>
        <v>Erickson, Gregory J</v>
      </c>
      <c r="C5" s="61"/>
      <c r="D5" s="61"/>
      <c r="E5" s="62"/>
    </row>
    <row r="6" spans="1:34" ht="15.95" customHeight="1" x14ac:dyDescent="0.2">
      <c r="A6" s="37"/>
      <c r="B6" s="53" t="s">
        <v>11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11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11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AH18"/>
  <sheetViews>
    <sheetView showGridLines="0" workbookViewId="0">
      <selection activeCell="B1" sqref="B1"/>
    </sheetView>
  </sheetViews>
  <sheetFormatPr defaultRowHeight="12.75" x14ac:dyDescent="0.2"/>
  <cols>
    <col min="1" max="1" width="1.7109375" style="1" customWidth="1"/>
    <col min="2" max="2" width="18.7109375" style="10" customWidth="1"/>
    <col min="3" max="33" width="3.28515625" style="1" customWidth="1"/>
    <col min="34" max="34" width="7.28515625" style="7" customWidth="1"/>
    <col min="35" max="16384" width="9.140625" style="1"/>
  </cols>
  <sheetData>
    <row r="1" spans="1:34" ht="45" customHeight="1" x14ac:dyDescent="0.35">
      <c r="B1" s="25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38"/>
      <c r="AE1" s="38"/>
      <c r="AF1" s="38"/>
      <c r="AG1" s="12"/>
      <c r="AH1" s="13" t="s">
        <v>38</v>
      </c>
    </row>
    <row r="2" spans="1:34" x14ac:dyDescent="0.2">
      <c r="B2" s="68"/>
      <c r="C2" s="69"/>
      <c r="D2" s="69"/>
      <c r="E2" s="66"/>
      <c r="F2" s="67"/>
      <c r="G2" s="67"/>
      <c r="H2" s="67"/>
      <c r="I2" s="67"/>
      <c r="J2" s="67"/>
      <c r="K2" s="67"/>
      <c r="L2" s="67"/>
      <c r="AH2" s="5" t="s">
        <v>2</v>
      </c>
    </row>
    <row r="3" spans="1:34" x14ac:dyDescent="0.2">
      <c r="B3" s="68"/>
      <c r="C3" s="69"/>
      <c r="D3" s="69"/>
      <c r="E3" s="66"/>
      <c r="F3" s="67"/>
      <c r="G3" s="67"/>
      <c r="H3" s="67"/>
      <c r="I3" s="67"/>
      <c r="J3" s="67"/>
      <c r="K3" s="67"/>
      <c r="L3" s="67"/>
      <c r="AH3" s="5" t="s">
        <v>3</v>
      </c>
    </row>
    <row r="5" spans="1:34" ht="18" customHeight="1" x14ac:dyDescent="0.2">
      <c r="B5" s="60" t="str">
        <f>Január!B5</f>
        <v>Erickson, Gregory J</v>
      </c>
      <c r="C5" s="61"/>
      <c r="D5" s="61"/>
      <c r="E5" s="62"/>
    </row>
    <row r="6" spans="1:34" ht="15.95" customHeight="1" x14ac:dyDescent="0.2">
      <c r="A6" s="37"/>
      <c r="B6" s="53" t="s">
        <v>39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54" t="s">
        <v>27</v>
      </c>
    </row>
    <row r="7" spans="1:34" ht="21.75" customHeight="1" x14ac:dyDescent="0.2">
      <c r="A7" s="37"/>
      <c r="B7" s="55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5">
        <f>SUM(C7:AG7)</f>
        <v>0</v>
      </c>
    </row>
    <row r="8" spans="1:34" ht="21.75" customHeight="1" x14ac:dyDescent="0.2">
      <c r="A8" s="37"/>
      <c r="B8" s="55" t="s">
        <v>21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5">
        <f>SUM(C8:AG8)</f>
        <v>0</v>
      </c>
    </row>
    <row r="9" spans="1:34" ht="21.75" customHeight="1" x14ac:dyDescent="0.2">
      <c r="A9" s="37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9"/>
    </row>
    <row r="10" spans="1:34" ht="18" customHeight="1" x14ac:dyDescent="0.2">
      <c r="A10" s="37"/>
      <c r="B10" s="60" t="str">
        <f>Január!B10</f>
        <v>Sun, Nate</v>
      </c>
      <c r="C10" s="61"/>
      <c r="D10" s="61"/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29"/>
    </row>
    <row r="11" spans="1:34" ht="15.95" customHeight="1" x14ac:dyDescent="0.2">
      <c r="A11" s="37"/>
      <c r="B11" s="53" t="s">
        <v>39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32">
        <v>9</v>
      </c>
      <c r="L11" s="32">
        <v>10</v>
      </c>
      <c r="M11" s="32">
        <v>11</v>
      </c>
      <c r="N11" s="32">
        <v>12</v>
      </c>
      <c r="O11" s="32">
        <v>13</v>
      </c>
      <c r="P11" s="32">
        <v>14</v>
      </c>
      <c r="Q11" s="32">
        <v>15</v>
      </c>
      <c r="R11" s="32">
        <v>16</v>
      </c>
      <c r="S11" s="32">
        <v>17</v>
      </c>
      <c r="T11" s="32">
        <v>18</v>
      </c>
      <c r="U11" s="32">
        <v>19</v>
      </c>
      <c r="V11" s="32">
        <v>20</v>
      </c>
      <c r="W11" s="32">
        <v>21</v>
      </c>
      <c r="X11" s="32">
        <v>22</v>
      </c>
      <c r="Y11" s="32">
        <v>23</v>
      </c>
      <c r="Z11" s="32">
        <v>24</v>
      </c>
      <c r="AA11" s="32">
        <v>25</v>
      </c>
      <c r="AB11" s="32">
        <v>26</v>
      </c>
      <c r="AC11" s="32">
        <v>27</v>
      </c>
      <c r="AD11" s="32">
        <v>28</v>
      </c>
      <c r="AE11" s="32">
        <v>29</v>
      </c>
      <c r="AF11" s="32">
        <v>30</v>
      </c>
      <c r="AG11" s="32">
        <v>31</v>
      </c>
      <c r="AH11" s="54" t="s">
        <v>27</v>
      </c>
    </row>
    <row r="12" spans="1:34" ht="21.75" customHeight="1" x14ac:dyDescent="0.2">
      <c r="A12" s="37"/>
      <c r="B12" s="55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5">
        <f>SUM(C12:AG12)</f>
        <v>0</v>
      </c>
    </row>
    <row r="13" spans="1:34" ht="21.75" customHeight="1" x14ac:dyDescent="0.2">
      <c r="A13" s="37"/>
      <c r="B13" s="55" t="s">
        <v>21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5">
        <f>SUM(C13:AG13)</f>
        <v>0</v>
      </c>
    </row>
    <row r="14" spans="1:34" ht="21.75" customHeight="1" x14ac:dyDescent="0.2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9"/>
    </row>
    <row r="15" spans="1:34" ht="18" customHeight="1" x14ac:dyDescent="0.2">
      <c r="A15" s="37"/>
      <c r="B15" s="60" t="str">
        <f>Január!B15</f>
        <v>Siedl, Birgit</v>
      </c>
      <c r="C15" s="61"/>
      <c r="D15" s="61"/>
      <c r="E15" s="62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56"/>
      <c r="AF15" s="56"/>
      <c r="AG15" s="56"/>
      <c r="AH15" s="50"/>
    </row>
    <row r="16" spans="1:34" ht="15.95" customHeight="1" x14ac:dyDescent="0.2">
      <c r="A16" s="37"/>
      <c r="B16" s="53" t="s">
        <v>39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54" t="s">
        <v>27</v>
      </c>
    </row>
    <row r="17" spans="1:34" ht="21.75" customHeight="1" x14ac:dyDescent="0.2">
      <c r="A17" s="37"/>
      <c r="B17" s="55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5">
        <f>SUM(C17:AG17)</f>
        <v>0</v>
      </c>
    </row>
    <row r="18" spans="1:34" ht="21.75" customHeight="1" x14ac:dyDescent="0.2">
      <c r="A18" s="37"/>
      <c r="B18" s="55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5">
        <f>SUM(C18:AG18)</f>
        <v>0</v>
      </c>
    </row>
  </sheetData>
  <mergeCells count="7">
    <mergeCell ref="B5:E5"/>
    <mergeCell ref="B10:E10"/>
    <mergeCell ref="B15:E15"/>
    <mergeCell ref="B2:D2"/>
    <mergeCell ref="E2:L2"/>
    <mergeCell ref="B3:D3"/>
    <mergeCell ref="E3:L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592A26CC253A04896FB5117130F8A6604005A7378CDD03C594BAF4542E14611C016" ma:contentTypeVersion="54" ma:contentTypeDescription="Create a new document." ma:contentTypeScope="" ma:versionID="f29c659c509c70bfb09162a2003ec36d">
  <xsd:schema xmlns:xsd="http://www.w3.org/2001/XMLSchema" xmlns:xs="http://www.w3.org/2001/XMLSchema" xmlns:p="http://schemas.microsoft.com/office/2006/metadata/properties" xmlns:ns2="d13e46e7-f94b-46b2-94f9-4ba6b7e1b128" targetNamespace="http://schemas.microsoft.com/office/2006/metadata/properties" ma:root="true" ma:fieldsID="71601e1ef3fc365c3bc813d627e83c64" ns2:_="">
    <xsd:import namespace="d13e46e7-f94b-46b2-94f9-4ba6b7e1b12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3e46e7-f94b-46b2-94f9-4ba6b7e1b12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9f934c8-400c-46a8-a479-210485f56d8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C5EBFD8-CFC9-4DBC-8631-510EE5FBA5A0}" ma:internalName="CSXSubmissionMarket" ma:readOnly="false" ma:showField="MarketName" ma:web="d13e46e7-f94b-46b2-94f9-4ba6b7e1b12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b32848e-0d60-4e65-a7dd-d44f1718529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F2AE907-B9A1-4BF3-8C43-AF084B84BAEA}" ma:internalName="InProjectListLookup" ma:readOnly="true" ma:showField="InProjectLis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1860a86-89b4-4729-9089-4736342393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F2AE907-B9A1-4BF3-8C43-AF084B84BAEA}" ma:internalName="LastCompleteVersionLookup" ma:readOnly="true" ma:showField="LastComplete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F2AE907-B9A1-4BF3-8C43-AF084B84BAEA}" ma:internalName="LastPreviewErrorLookup" ma:readOnly="true" ma:showField="LastPreview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F2AE907-B9A1-4BF3-8C43-AF084B84BAEA}" ma:internalName="LastPreviewResultLookup" ma:readOnly="true" ma:showField="LastPreview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F2AE907-B9A1-4BF3-8C43-AF084B84BAEA}" ma:internalName="LastPreviewAttemptDateLookup" ma:readOnly="true" ma:showField="LastPreview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F2AE907-B9A1-4BF3-8C43-AF084B84BAEA}" ma:internalName="LastPreviewedByLookup" ma:readOnly="true" ma:showField="LastPreview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F2AE907-B9A1-4BF3-8C43-AF084B84BAEA}" ma:internalName="LastPreviewTimeLookup" ma:readOnly="true" ma:showField="LastPreview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F2AE907-B9A1-4BF3-8C43-AF084B84BAEA}" ma:internalName="LastPreviewVersionLookup" ma:readOnly="true" ma:showField="LastPreview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F2AE907-B9A1-4BF3-8C43-AF084B84BAEA}" ma:internalName="LastPublishErrorLookup" ma:readOnly="true" ma:showField="LastPublishError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F2AE907-B9A1-4BF3-8C43-AF084B84BAEA}" ma:internalName="LastPublishResultLookup" ma:readOnly="true" ma:showField="LastPublishResult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F2AE907-B9A1-4BF3-8C43-AF084B84BAEA}" ma:internalName="LastPublishAttemptDateLookup" ma:readOnly="true" ma:showField="LastPublishAttemptDat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F2AE907-B9A1-4BF3-8C43-AF084B84BAEA}" ma:internalName="LastPublishedByLookup" ma:readOnly="true" ma:showField="LastPublishedBy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F2AE907-B9A1-4BF3-8C43-AF084B84BAEA}" ma:internalName="LastPublishTimeLookup" ma:readOnly="true" ma:showField="LastPublishTi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F2AE907-B9A1-4BF3-8C43-AF084B84BAEA}" ma:internalName="LastPublishVersionLookup" ma:readOnly="true" ma:showField="LastPublishVersion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41D62DC-9631-4F47-8033-819BA2BB4850}" ma:internalName="LocLastLocAttemptVersionLookup" ma:readOnly="false" ma:showField="LastLocAttemptVersion" ma:web="d13e46e7-f94b-46b2-94f9-4ba6b7e1b12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41D62DC-9631-4F47-8033-819BA2BB4850}" ma:internalName="LocLastLocAttemptVersionTypeLookup" ma:readOnly="true" ma:showField="LastLocAttemptVersionType" ma:web="d13e46e7-f94b-46b2-94f9-4ba6b7e1b12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41D62DC-9631-4F47-8033-819BA2BB4850}" ma:internalName="LocNewPublishedVersionLookup" ma:readOnly="true" ma:showField="NewPublishedVersion" ma:web="d13e46e7-f94b-46b2-94f9-4ba6b7e1b128">
      <xsd:simpleType>
        <xsd:restriction base="dms:Lookup"/>
      </xsd:simpleType>
    </xsd:element>
    <xsd:element name="LocOverallHandbackStatusLookup" ma:index="75" nillable="true" ma:displayName="Loc Overall Handback Status" ma:default="" ma:list="{741D62DC-9631-4F47-8033-819BA2BB4850}" ma:internalName="LocOverallHandbackStatusLookup" ma:readOnly="true" ma:showField="OverallHandbackStatus" ma:web="d13e46e7-f94b-46b2-94f9-4ba6b7e1b128">
      <xsd:simpleType>
        <xsd:restriction base="dms:Lookup"/>
      </xsd:simpleType>
    </xsd:element>
    <xsd:element name="LocOverallLocStatusLookup" ma:index="76" nillable="true" ma:displayName="Loc Overall Localize Status" ma:default="" ma:list="{741D62DC-9631-4F47-8033-819BA2BB4850}" ma:internalName="LocOverallLocStatusLookup" ma:readOnly="true" ma:showField="OverallLocStatus" ma:web="d13e46e7-f94b-46b2-94f9-4ba6b7e1b128">
      <xsd:simpleType>
        <xsd:restriction base="dms:Lookup"/>
      </xsd:simpleType>
    </xsd:element>
    <xsd:element name="LocOverallPreviewStatusLookup" ma:index="77" nillable="true" ma:displayName="Loc Overall Preview Status" ma:default="" ma:list="{741D62DC-9631-4F47-8033-819BA2BB4850}" ma:internalName="LocOverallPreviewStatusLookup" ma:readOnly="true" ma:showField="OverallPreviewStatus" ma:web="d13e46e7-f94b-46b2-94f9-4ba6b7e1b128">
      <xsd:simpleType>
        <xsd:restriction base="dms:Lookup"/>
      </xsd:simpleType>
    </xsd:element>
    <xsd:element name="LocOverallPublishStatusLookup" ma:index="78" nillable="true" ma:displayName="Loc Overall Publish Status" ma:default="" ma:list="{741D62DC-9631-4F47-8033-819BA2BB4850}" ma:internalName="LocOverallPublishStatusLookup" ma:readOnly="true" ma:showField="OverallPublishStatus" ma:web="d13e46e7-f94b-46b2-94f9-4ba6b7e1b12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41D62DC-9631-4F47-8033-819BA2BB4850}" ma:internalName="LocProcessedForHandoffsLookup" ma:readOnly="true" ma:showField="ProcessedForHandoffs" ma:web="d13e46e7-f94b-46b2-94f9-4ba6b7e1b128">
      <xsd:simpleType>
        <xsd:restriction base="dms:Lookup"/>
      </xsd:simpleType>
    </xsd:element>
    <xsd:element name="LocProcessedForMarketsLookup" ma:index="81" nillable="true" ma:displayName="Loc Processed For Markets" ma:default="" ma:list="{741D62DC-9631-4F47-8033-819BA2BB4850}" ma:internalName="LocProcessedForMarketsLookup" ma:readOnly="true" ma:showField="ProcessedForMarkets" ma:web="d13e46e7-f94b-46b2-94f9-4ba6b7e1b128">
      <xsd:simpleType>
        <xsd:restriction base="dms:Lookup"/>
      </xsd:simpleType>
    </xsd:element>
    <xsd:element name="LocPublishedDependentAssetsLookup" ma:index="82" nillable="true" ma:displayName="Loc Published Dependent Assets" ma:default="" ma:list="{741D62DC-9631-4F47-8033-819BA2BB4850}" ma:internalName="LocPublishedDependentAssetsLookup" ma:readOnly="true" ma:showField="PublishedDependentAssets" ma:web="d13e46e7-f94b-46b2-94f9-4ba6b7e1b128">
      <xsd:simpleType>
        <xsd:restriction base="dms:Lookup"/>
      </xsd:simpleType>
    </xsd:element>
    <xsd:element name="LocPublishedLinkedAssetsLookup" ma:index="83" nillable="true" ma:displayName="Loc Published Linked Assets" ma:default="" ma:list="{741D62DC-9631-4F47-8033-819BA2BB4850}" ma:internalName="LocPublishedLinkedAssetsLookup" ma:readOnly="true" ma:showField="PublishedLinkedAssets" ma:web="d13e46e7-f94b-46b2-94f9-4ba6b7e1b12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b9ab47f-7cc6-43d0-bbe8-0dd31a329f1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C5EBFD8-CFC9-4DBC-8631-510EE5FBA5A0}" ma:internalName="Markets" ma:readOnly="false" ma:showField="MarketName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F2AE907-B9A1-4BF3-8C43-AF084B84BAEA}" ma:internalName="NumOfRatingsLookup" ma:readOnly="true" ma:showField="NumOfRating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F2AE907-B9A1-4BF3-8C43-AF084B84BAEA}" ma:internalName="PublishStatusLookup" ma:readOnly="false" ma:showField="PublishStatus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a0a15a8-45ee-49d1-b935-05d4fd24efc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1b514f4-0f77-422d-969e-945bae49e2af}" ma:internalName="TaxCatchAll" ma:showField="CatchAllData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1b514f4-0f77-422d-969e-945bae49e2af}" ma:internalName="TaxCatchAllLabel" ma:readOnly="true" ma:showField="CatchAllDataLabel" ma:web="d13e46e7-f94b-46b2-94f9-4ba6b7e1b1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3e46e7-f94b-46b2-94f9-4ba6b7e1b128">false</MarketSpecific>
    <ApprovalStatus xmlns="d13e46e7-f94b-46b2-94f9-4ba6b7e1b128">InProgress</ApprovalStatus>
    <LocComments xmlns="d13e46e7-f94b-46b2-94f9-4ba6b7e1b128" xsi:nil="true"/>
    <DirectSourceMarket xmlns="d13e46e7-f94b-46b2-94f9-4ba6b7e1b128">english</DirectSourceMarket>
    <ThumbnailAssetId xmlns="d13e46e7-f94b-46b2-94f9-4ba6b7e1b128" xsi:nil="true"/>
    <PrimaryImageGen xmlns="d13e46e7-f94b-46b2-94f9-4ba6b7e1b128">true</PrimaryImageGen>
    <LegacyData xmlns="d13e46e7-f94b-46b2-94f9-4ba6b7e1b128" xsi:nil="true"/>
    <TPFriendlyName xmlns="d13e46e7-f94b-46b2-94f9-4ba6b7e1b128" xsi:nil="true"/>
    <NumericId xmlns="d13e46e7-f94b-46b2-94f9-4ba6b7e1b128" xsi:nil="true"/>
    <LocRecommendedHandoff xmlns="d13e46e7-f94b-46b2-94f9-4ba6b7e1b128" xsi:nil="true"/>
    <BlockPublish xmlns="d13e46e7-f94b-46b2-94f9-4ba6b7e1b128">false</BlockPublish>
    <BusinessGroup xmlns="d13e46e7-f94b-46b2-94f9-4ba6b7e1b128" xsi:nil="true"/>
    <OpenTemplate xmlns="d13e46e7-f94b-46b2-94f9-4ba6b7e1b128">true</OpenTemplate>
    <SourceTitle xmlns="d13e46e7-f94b-46b2-94f9-4ba6b7e1b128">Employee absence tracker</SourceTitle>
    <APEditor xmlns="d13e46e7-f94b-46b2-94f9-4ba6b7e1b128">
      <UserInfo>
        <DisplayName/>
        <AccountId xsi:nil="true"/>
        <AccountType/>
      </UserInfo>
    </APEditor>
    <UALocComments xmlns="d13e46e7-f94b-46b2-94f9-4ba6b7e1b128">2007 Template UpLeveling Do Not HandOff</UALocComments>
    <IntlLangReviewDate xmlns="d13e46e7-f94b-46b2-94f9-4ba6b7e1b128" xsi:nil="true"/>
    <PublishStatusLookup xmlns="d13e46e7-f94b-46b2-94f9-4ba6b7e1b128">
      <Value>243716</Value>
      <Value>243722</Value>
    </PublishStatusLookup>
    <ParentAssetId xmlns="d13e46e7-f94b-46b2-94f9-4ba6b7e1b128" xsi:nil="true"/>
    <FeatureTagsTaxHTField0 xmlns="d13e46e7-f94b-46b2-94f9-4ba6b7e1b128">
      <Terms xmlns="http://schemas.microsoft.com/office/infopath/2007/PartnerControls"/>
    </FeatureTagsTaxHTField0>
    <MachineTranslated xmlns="d13e46e7-f94b-46b2-94f9-4ba6b7e1b128">false</MachineTranslated>
    <Providers xmlns="d13e46e7-f94b-46b2-94f9-4ba6b7e1b128" xsi:nil="true"/>
    <OriginalSourceMarket xmlns="d13e46e7-f94b-46b2-94f9-4ba6b7e1b128">english</OriginalSourceMarket>
    <APDescription xmlns="d13e46e7-f94b-46b2-94f9-4ba6b7e1b128" xsi:nil="true"/>
    <ContentItem xmlns="d13e46e7-f94b-46b2-94f9-4ba6b7e1b128" xsi:nil="true"/>
    <ClipArtFilename xmlns="d13e46e7-f94b-46b2-94f9-4ba6b7e1b128" xsi:nil="true"/>
    <TPInstallLocation xmlns="d13e46e7-f94b-46b2-94f9-4ba6b7e1b128" xsi:nil="true"/>
    <TimesCloned xmlns="d13e46e7-f94b-46b2-94f9-4ba6b7e1b128" xsi:nil="true"/>
    <PublishTargets xmlns="d13e46e7-f94b-46b2-94f9-4ba6b7e1b128">OfficeOnline,OfficeOnlineVNext</PublishTargets>
    <AcquiredFrom xmlns="d13e46e7-f94b-46b2-94f9-4ba6b7e1b128">Internal MS</AcquiredFrom>
    <AssetStart xmlns="d13e46e7-f94b-46b2-94f9-4ba6b7e1b128">2012-02-09T00:37:00+00:00</AssetStart>
    <FriendlyTitle xmlns="d13e46e7-f94b-46b2-94f9-4ba6b7e1b128" xsi:nil="true"/>
    <Provider xmlns="d13e46e7-f94b-46b2-94f9-4ba6b7e1b128" xsi:nil="true"/>
    <LastHandOff xmlns="d13e46e7-f94b-46b2-94f9-4ba6b7e1b128" xsi:nil="true"/>
    <Manager xmlns="d13e46e7-f94b-46b2-94f9-4ba6b7e1b128" xsi:nil="true"/>
    <UALocRecommendation xmlns="d13e46e7-f94b-46b2-94f9-4ba6b7e1b128">Localize</UALocRecommendation>
    <ArtSampleDocs xmlns="d13e46e7-f94b-46b2-94f9-4ba6b7e1b128" xsi:nil="true"/>
    <UACurrentWords xmlns="d13e46e7-f94b-46b2-94f9-4ba6b7e1b128" xsi:nil="true"/>
    <TPClientViewer xmlns="d13e46e7-f94b-46b2-94f9-4ba6b7e1b128" xsi:nil="true"/>
    <TemplateStatus xmlns="d13e46e7-f94b-46b2-94f9-4ba6b7e1b128">Complete</TemplateStatus>
    <ShowIn xmlns="d13e46e7-f94b-46b2-94f9-4ba6b7e1b128">Show everywhere</ShowIn>
    <CSXHash xmlns="d13e46e7-f94b-46b2-94f9-4ba6b7e1b128" xsi:nil="true"/>
    <Downloads xmlns="d13e46e7-f94b-46b2-94f9-4ba6b7e1b128">0</Downloads>
    <VoteCount xmlns="d13e46e7-f94b-46b2-94f9-4ba6b7e1b128" xsi:nil="true"/>
    <OOCacheId xmlns="d13e46e7-f94b-46b2-94f9-4ba6b7e1b128" xsi:nil="true"/>
    <IsDeleted xmlns="d13e46e7-f94b-46b2-94f9-4ba6b7e1b128">false</IsDeleted>
    <InternalTagsTaxHTField0 xmlns="d13e46e7-f94b-46b2-94f9-4ba6b7e1b128">
      <Terms xmlns="http://schemas.microsoft.com/office/infopath/2007/PartnerControls"/>
    </InternalTagsTaxHTField0>
    <UANotes xmlns="d13e46e7-f94b-46b2-94f9-4ba6b7e1b128">2003 to 2007 conversion</UANotes>
    <AssetExpire xmlns="d13e46e7-f94b-46b2-94f9-4ba6b7e1b128">2035-01-01T08:00:00+00:00</AssetExpire>
    <CSXSubmissionMarket xmlns="d13e46e7-f94b-46b2-94f9-4ba6b7e1b128" xsi:nil="true"/>
    <DSATActionTaken xmlns="d13e46e7-f94b-46b2-94f9-4ba6b7e1b128" xsi:nil="true"/>
    <SubmitterId xmlns="d13e46e7-f94b-46b2-94f9-4ba6b7e1b128" xsi:nil="true"/>
    <EditorialTags xmlns="d13e46e7-f94b-46b2-94f9-4ba6b7e1b128" xsi:nil="true"/>
    <TPExecutable xmlns="d13e46e7-f94b-46b2-94f9-4ba6b7e1b128" xsi:nil="true"/>
    <CSXSubmissionDate xmlns="d13e46e7-f94b-46b2-94f9-4ba6b7e1b128" xsi:nil="true"/>
    <CSXUpdate xmlns="d13e46e7-f94b-46b2-94f9-4ba6b7e1b128">false</CSXUpdate>
    <AssetType xmlns="d13e46e7-f94b-46b2-94f9-4ba6b7e1b128">TP</AssetType>
    <ApprovalLog xmlns="d13e46e7-f94b-46b2-94f9-4ba6b7e1b128" xsi:nil="true"/>
    <BugNumber xmlns="d13e46e7-f94b-46b2-94f9-4ba6b7e1b128" xsi:nil="true"/>
    <OriginAsset xmlns="d13e46e7-f94b-46b2-94f9-4ba6b7e1b128" xsi:nil="true"/>
    <TPComponent xmlns="d13e46e7-f94b-46b2-94f9-4ba6b7e1b128" xsi:nil="true"/>
    <Milestone xmlns="d13e46e7-f94b-46b2-94f9-4ba6b7e1b128" xsi:nil="true"/>
    <RecommendationsModifier xmlns="d13e46e7-f94b-46b2-94f9-4ba6b7e1b128" xsi:nil="true"/>
    <AssetId xmlns="d13e46e7-f94b-46b2-94f9-4ba6b7e1b128">TP102826677</AssetId>
    <PolicheckWords xmlns="d13e46e7-f94b-46b2-94f9-4ba6b7e1b128" xsi:nil="true"/>
    <TPLaunchHelpLink xmlns="d13e46e7-f94b-46b2-94f9-4ba6b7e1b128" xsi:nil="true"/>
    <IntlLocPriority xmlns="d13e46e7-f94b-46b2-94f9-4ba6b7e1b128" xsi:nil="true"/>
    <TPApplication xmlns="d13e46e7-f94b-46b2-94f9-4ba6b7e1b128" xsi:nil="true"/>
    <IntlLangReviewer xmlns="d13e46e7-f94b-46b2-94f9-4ba6b7e1b128" xsi:nil="true"/>
    <HandoffToMSDN xmlns="d13e46e7-f94b-46b2-94f9-4ba6b7e1b128" xsi:nil="true"/>
    <PlannedPubDate xmlns="d13e46e7-f94b-46b2-94f9-4ba6b7e1b128" xsi:nil="true"/>
    <CrawlForDependencies xmlns="d13e46e7-f94b-46b2-94f9-4ba6b7e1b128">false</CrawlForDependencies>
    <LocLastLocAttemptVersionLookup xmlns="d13e46e7-f94b-46b2-94f9-4ba6b7e1b128">823918</LocLastLocAttemptVersionLookup>
    <TrustLevel xmlns="d13e46e7-f94b-46b2-94f9-4ba6b7e1b128">1 Microsoft Managed Content</TrustLevel>
    <CampaignTagsTaxHTField0 xmlns="d13e46e7-f94b-46b2-94f9-4ba6b7e1b128">
      <Terms xmlns="http://schemas.microsoft.com/office/infopath/2007/PartnerControls"/>
    </CampaignTagsTaxHTField0>
    <TPNamespace xmlns="d13e46e7-f94b-46b2-94f9-4ba6b7e1b128" xsi:nil="true"/>
    <TaxCatchAll xmlns="d13e46e7-f94b-46b2-94f9-4ba6b7e1b128"/>
    <IsSearchable xmlns="d13e46e7-f94b-46b2-94f9-4ba6b7e1b128">true</IsSearchable>
    <TemplateTemplateType xmlns="d13e46e7-f94b-46b2-94f9-4ba6b7e1b128">Excel 2007 Default</TemplateTemplateType>
    <Markets xmlns="d13e46e7-f94b-46b2-94f9-4ba6b7e1b128"/>
    <IntlLangReview xmlns="d13e46e7-f94b-46b2-94f9-4ba6b7e1b128">false</IntlLangReview>
    <UAProjectedTotalWords xmlns="d13e46e7-f94b-46b2-94f9-4ba6b7e1b128" xsi:nil="true"/>
    <OutputCachingOn xmlns="d13e46e7-f94b-46b2-94f9-4ba6b7e1b128">false</OutputCachingOn>
    <LocMarketGroupTiers2 xmlns="d13e46e7-f94b-46b2-94f9-4ba6b7e1b128" xsi:nil="true"/>
    <APAuthor xmlns="d13e46e7-f94b-46b2-94f9-4ba6b7e1b128">
      <UserInfo>
        <DisplayName/>
        <AccountId>2721</AccountId>
        <AccountType/>
      </UserInfo>
    </APAuthor>
    <TPCommandLine xmlns="d13e46e7-f94b-46b2-94f9-4ba6b7e1b128" xsi:nil="true"/>
    <LocManualTestRequired xmlns="d13e46e7-f94b-46b2-94f9-4ba6b7e1b128">false</LocManualTestRequired>
    <TPAppVersion xmlns="d13e46e7-f94b-46b2-94f9-4ba6b7e1b128" xsi:nil="true"/>
    <EditorialStatus xmlns="d13e46e7-f94b-46b2-94f9-4ba6b7e1b128" xsi:nil="true"/>
    <LastModifiedDateTime xmlns="d13e46e7-f94b-46b2-94f9-4ba6b7e1b128" xsi:nil="true"/>
    <TPLaunchHelpLinkType xmlns="d13e46e7-f94b-46b2-94f9-4ba6b7e1b128">Template</TPLaunchHelpLinkType>
    <OriginalRelease xmlns="d13e46e7-f94b-46b2-94f9-4ba6b7e1b128">14</OriginalRelease>
    <ScenarioTagsTaxHTField0 xmlns="d13e46e7-f94b-46b2-94f9-4ba6b7e1b128">
      <Terms xmlns="http://schemas.microsoft.com/office/infopath/2007/PartnerControls"/>
    </ScenarioTagsTaxHTField0>
    <LocalizationTagsTaxHTField0 xmlns="d13e46e7-f94b-46b2-94f9-4ba6b7e1b128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94EFC637-E3ED-44F0-BE95-962D2910F306}"/>
</file>

<file path=customXml/itemProps2.xml><?xml version="1.0" encoding="utf-8"?>
<ds:datastoreItem xmlns:ds="http://schemas.openxmlformats.org/officeDocument/2006/customXml" ds:itemID="{F62C3FC0-9E2B-4338-B696-97F8DE07470A}"/>
</file>

<file path=customXml/itemProps3.xml><?xml version="1.0" encoding="utf-8"?>
<ds:datastoreItem xmlns:ds="http://schemas.openxmlformats.org/officeDocument/2006/customXml" ds:itemID="{230DCC52-7D29-49A9-88BE-69D3C1AD66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Celkom</vt:lpstr>
      <vt:lpstr>Január</vt:lpstr>
      <vt:lpstr>Február</vt:lpstr>
      <vt:lpstr>Marec</vt:lpstr>
      <vt:lpstr>Apríl</vt:lpstr>
      <vt:lpstr>Máj</vt:lpstr>
      <vt:lpstr>Jún</vt:lpstr>
      <vt:lpstr>Júl</vt:lpstr>
      <vt:lpstr>August</vt:lpstr>
      <vt:lpstr>September</vt:lpstr>
      <vt:lpstr>Október</vt:lpstr>
      <vt:lpstr>November</vt:lpstr>
      <vt:lpstr>December</vt:lpstr>
      <vt:lpstr>Apríl!Print_Area</vt:lpstr>
      <vt:lpstr>August!Print_Area</vt:lpstr>
      <vt:lpstr>Celkom!Print_Area</vt:lpstr>
      <vt:lpstr>December!Print_Area</vt:lpstr>
      <vt:lpstr>Február!Print_Area</vt:lpstr>
      <vt:lpstr>Január!Print_Area</vt:lpstr>
      <vt:lpstr>Júl!Print_Area</vt:lpstr>
      <vt:lpstr>Jún!Print_Area</vt:lpstr>
      <vt:lpstr>Máj!Print_Area</vt:lpstr>
      <vt:lpstr>Marec!Print_Area</vt:lpstr>
      <vt:lpstr>November!Print_Area</vt:lpstr>
      <vt:lpstr>Október!Print_Area</vt:lpstr>
      <vt:lpstr>September!Print_Area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2006-06-14T11:52:59Z</cp:lastPrinted>
  <dcterms:created xsi:type="dcterms:W3CDTF">2001-10-17T00:41:29Z</dcterms:created>
  <dcterms:modified xsi:type="dcterms:W3CDTF">2012-09-07T01:21:58Z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TC062561561051</vt:lpwstr>
  </property>
  <property fmtid="{D5CDD505-2E9C-101B-9397-08002B2CF9AE}" pid="3" name="InternalTags">
    <vt:lpwstr/>
  </property>
  <property fmtid="{D5CDD505-2E9C-101B-9397-08002B2CF9AE}" pid="4" name="ContentTypeId">
    <vt:lpwstr>0x010100F592A26CC253A04896FB5117130F8A6604005A7378CDD03C594BAF4542E14611C016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5545100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