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Celkom" sheetId="1" r:id="rId1"/>
    <sheet name="Január" sheetId="2" r:id="rId2"/>
    <sheet name="Február" sheetId="3" r:id="rId3"/>
    <sheet name="Marec" sheetId="4" r:id="rId4"/>
    <sheet name="Apríl" sheetId="5" r:id="rId5"/>
    <sheet name="Máj" sheetId="6" r:id="rId6"/>
    <sheet name="Jún" sheetId="7" r:id="rId7"/>
    <sheet name="Júl" sheetId="8" r:id="rId8"/>
    <sheet name="August" sheetId="9" r:id="rId9"/>
    <sheet name="September" sheetId="10" r:id="rId10"/>
    <sheet name="Október" sheetId="11" r:id="rId11"/>
    <sheet name="November" sheetId="12" r:id="rId12"/>
    <sheet name="December" sheetId="13" r:id="rId13"/>
  </sheets>
  <definedNames>
    <definedName name="_xlnm.Print_Area" localSheetId="4">Apríl!$A$1:$BA$38</definedName>
    <definedName name="_xlnm.Print_Area" localSheetId="8">August!$A$1:$BA$38</definedName>
    <definedName name="_xlnm.Print_Area" localSheetId="0">Celkom!$A$1:$Z$36</definedName>
    <definedName name="_xlnm.Print_Area" localSheetId="12">December!$A$1:$BA$38</definedName>
    <definedName name="_xlnm.Print_Area" localSheetId="2">Február!$A$1:$BA$38</definedName>
    <definedName name="_xlnm.Print_Area" localSheetId="1">Január!$A$1:$BA$38</definedName>
    <definedName name="_xlnm.Print_Area" localSheetId="7">Júl!$A$1:$BA$38</definedName>
    <definedName name="_xlnm.Print_Area" localSheetId="6">Jún!$A$1:$BA$38</definedName>
    <definedName name="_xlnm.Print_Area" localSheetId="5">Máj!$A$1:$BA$38</definedName>
    <definedName name="_xlnm.Print_Area" localSheetId="3">Marec!$A$1:$BA$38</definedName>
    <definedName name="_xlnm.Print_Area" localSheetId="11">November!$A$1:$BA$38</definedName>
    <definedName name="_xlnm.Print_Area" localSheetId="10">Október!$A$1:$BA$38</definedName>
    <definedName name="_xlnm.Print_Area" localSheetId="9">September!$A$1:$BA$38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AG13" i="12"/>
  <c r="AG12" i="12"/>
  <c r="AG8" i="12"/>
  <c r="AG7" i="12"/>
  <c r="B5" i="12"/>
  <c r="AH18" i="11"/>
  <c r="AH17" i="11"/>
  <c r="AH13" i="11"/>
  <c r="AH12" i="11"/>
  <c r="B10" i="11"/>
  <c r="AH8" i="11"/>
  <c r="AH7" i="11"/>
  <c r="AG18" i="10"/>
  <c r="AG17" i="10"/>
  <c r="B15" i="10"/>
  <c r="AG13" i="10"/>
  <c r="AG12" i="10"/>
  <c r="AG8" i="10"/>
  <c r="AG7" i="10"/>
  <c r="AH18" i="9"/>
  <c r="AH17" i="9"/>
  <c r="AH13" i="9"/>
  <c r="AH12" i="9"/>
  <c r="B10" i="9"/>
  <c r="AH8" i="9"/>
  <c r="AH7" i="9"/>
  <c r="AH18" i="8"/>
  <c r="AH17" i="8"/>
  <c r="AH13" i="8"/>
  <c r="AH12" i="8"/>
  <c r="AH8" i="8"/>
  <c r="AH7" i="8"/>
  <c r="B5" i="8"/>
  <c r="AG18" i="7"/>
  <c r="AG17" i="7"/>
  <c r="AG13" i="7"/>
  <c r="AG12" i="7"/>
  <c r="B10" i="7"/>
  <c r="AG8" i="7"/>
  <c r="AG7" i="7"/>
  <c r="AH18" i="6"/>
  <c r="AH17" i="6"/>
  <c r="B15" i="6"/>
  <c r="AH13" i="6"/>
  <c r="AH12" i="6"/>
  <c r="AH8" i="6"/>
  <c r="AH7" i="6"/>
  <c r="AG18" i="5"/>
  <c r="AG17" i="5"/>
  <c r="F17" i="1" s="1"/>
  <c r="AG13" i="5"/>
  <c r="AG12" i="5"/>
  <c r="B10" i="5"/>
  <c r="AG8" i="5"/>
  <c r="AG7" i="5"/>
  <c r="AH18" i="4"/>
  <c r="AH17" i="4"/>
  <c r="AH13" i="4"/>
  <c r="AH12" i="4"/>
  <c r="AH8" i="4"/>
  <c r="AH7" i="4"/>
  <c r="B5" i="4"/>
  <c r="AF18" i="3"/>
  <c r="AF17" i="3"/>
  <c r="D17" i="1" s="1"/>
  <c r="AF13" i="3"/>
  <c r="D13" i="1" s="1"/>
  <c r="AF12" i="3"/>
  <c r="B10" i="3"/>
  <c r="AF8" i="3"/>
  <c r="AF7" i="3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Q18" i="1" s="1"/>
  <c r="C17" i="1"/>
  <c r="E17" i="1"/>
  <c r="G17" i="1"/>
  <c r="H17" i="1"/>
  <c r="I17" i="1"/>
  <c r="J17" i="1"/>
  <c r="K17" i="1"/>
  <c r="L17" i="1"/>
  <c r="M17" i="1"/>
  <c r="N17" i="1"/>
  <c r="C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Q12" i="1" s="1"/>
  <c r="C8" i="1"/>
  <c r="D8" i="1"/>
  <c r="O8" i="1" s="1"/>
  <c r="Q8" i="1" s="1"/>
  <c r="E8" i="1"/>
  <c r="F8" i="1"/>
  <c r="G8" i="1"/>
  <c r="H8" i="1"/>
  <c r="I8" i="1"/>
  <c r="J8" i="1"/>
  <c r="K8" i="1"/>
  <c r="L8" i="1"/>
  <c r="M8" i="1"/>
  <c r="N8" i="1"/>
  <c r="C7" i="1"/>
  <c r="D7" i="1"/>
  <c r="E7" i="1"/>
  <c r="F7" i="1"/>
  <c r="G7" i="1"/>
  <c r="H7" i="1"/>
  <c r="I7" i="1"/>
  <c r="J7" i="1"/>
  <c r="K7" i="1"/>
  <c r="L7" i="1"/>
  <c r="M7" i="1"/>
  <c r="N7" i="1"/>
  <c r="O7" i="1"/>
  <c r="Q7" i="1" s="1"/>
  <c r="O17" i="1" l="1"/>
  <c r="Q17" i="1" s="1"/>
  <c r="O13" i="1"/>
  <c r="Q13" i="1" s="1"/>
  <c r="B15" i="4"/>
  <c r="B5" i="6"/>
  <c r="B15" i="8"/>
  <c r="B5" i="10"/>
  <c r="B15" i="12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<sst xmlns="http://schemas.openxmlformats.org/spreadsheetml/2006/main" count="251" uniqueCount="48">
  <si>
    <t>Sledovanie absencií zamestnancov</t>
  </si>
  <si>
    <t>Súhrn za rok 2004</t>
  </si>
  <si>
    <t>[Názov spoločnosti]</t>
  </si>
  <si>
    <t>[Meno nadriadeného]</t>
  </si>
  <si>
    <t>Erickson, Gregory J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</si>
  <si>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</si>
  <si>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</si>
  <si>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</si>
  <si>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</si>
  <si>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</si>
  <si>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</si>
  <si>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</si>
  <si>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</si>
  <si>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</si>
  <si>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</si>
  <si>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</si>
  <si>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</si>
  <si>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Použité celkom</t>
  </si>
  <si>
    <t>Pridelené celkom</t>
  </si>
  <si>
    <t>Zostáva celkom</t>
  </si>
  <si>
    <t>Počet vyčerpaných dovolenkových hodín</t>
  </si>
  <si>
    <t>Počet hodín neprítomnosti pre chorobu</t>
  </si>
  <si>
    <t>Sun, Nate</t>
  </si>
  <si>
    <t>Siedl, Birgit</t>
  </si>
  <si>
    <t>Sledovanie absencií zamestnancov </t>
  </si>
  <si>
    <t>Január 2004</t>
  </si>
  <si>
    <t>Január</t>
  </si>
  <si>
    <t>CELKOM</t>
  </si>
  <si>
    <t>Február 2004</t>
  </si>
  <si>
    <t>Február</t>
  </si>
  <si>
    <t>Marec 2004</t>
  </si>
  <si>
    <t>Marec</t>
  </si>
  <si>
    <t>Apríl 2004</t>
  </si>
  <si>
    <t>Apríl</t>
  </si>
  <si>
    <t>Máj 2004</t>
  </si>
  <si>
    <t>Jún 2004</t>
  </si>
  <si>
    <t>Celkom za</t>
  </si>
  <si>
    <t>Júl 2004</t>
  </si>
  <si>
    <t>August 2004</t>
  </si>
  <si>
    <t>August</t>
  </si>
  <si>
    <t>September 2004</t>
  </si>
  <si>
    <t>September</t>
  </si>
  <si>
    <t>Október 2004</t>
  </si>
  <si>
    <t>Október</t>
  </si>
  <si>
    <t>November 2004</t>
  </si>
  <si>
    <t>November</t>
  </si>
  <si>
    <t>December 2004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</si>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</sst>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13" fillId="4" borderId="7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Alignment="1"/>
    <xf numFmtId="0" fontId="1" fillId="0" borderId="0" xfId="0" applyFont="1" applyBorder="1" applyAlignment="1"/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" fillId="2" borderId="0" xfId="0" applyFont="1" applyFill="1" applyBorder="1"/>
    <xf numFmtId="0" fontId="13" fillId="4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123825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24575" y="790575"/>
          <a:ext cx="2724150" cy="398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Hárok Sledovanie absencií zamestnancov môže byť užitočný pre plánovanie a sledovanie neprítomnosti členov tímu v hodinách.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Môžete sledovať neprítomnosti za každý mesiac a prezerať si aj súhrnnú správu.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Ak chcete informácie zaznamenávať denne, kliknite v dolnej časti na kartu pre príslušný mesiac. Informácie pre každý mesiac sa automaticky pridajú do súhrnu.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Mená zamestnancov môžete zmeniť tak, že namiesto vzorových mien zadáte mená vašich zamestnancov.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Alebo môžete pridať viac mien zamestnancov tak, že celý blok buniek skopírujete a prilepíte na jedného zamestnanca.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Ak ste tieto inštrukcie vykonali, kliknite na textové pole a potom stlačte kláves DELETE.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B1" sqref="B1"/>
    </sheetView>
  </sheetViews>
  <sheetFormatPr defaultRowHeight="12.75" x14ac:dyDescent="0.2"/>
  <cols>
    <col min="1" max="1" width="1.42578125" style="1" customWidth="1"/>
    <col min="2" max="2" width="18.7109375" style="2" customWidth="1"/>
    <col min="3" max="14" width="3.7109375" style="1" customWidth="1"/>
    <col min="15" max="15" width="7" style="1" customWidth="1"/>
    <col min="16" max="16" width="8.28515625" style="1" customWidth="1"/>
    <col min="17" max="17" width="7" style="1" customWidth="1"/>
    <col min="18" max="16384" width="9.140625" style="1"/>
  </cols>
  <sheetData>
    <row r="1" spans="2:22" ht="45" customHeight="1" x14ac:dyDescent="0.35">
      <c r="B1" s="3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" t="s">
        <v>1</v>
      </c>
      <c r="R1" s="2"/>
      <c r="S1" s="2"/>
      <c r="T1" s="2"/>
      <c r="U1" s="2"/>
      <c r="V1" s="2"/>
    </row>
    <row r="2" spans="2:22" ht="15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5" t="s">
        <v>2</v>
      </c>
    </row>
    <row r="3" spans="2:22" x14ac:dyDescent="0.2">
      <c r="D3" s="10"/>
      <c r="E3" s="58"/>
      <c r="F3" s="59"/>
      <c r="G3" s="59"/>
      <c r="H3" s="59"/>
      <c r="I3" s="59"/>
      <c r="J3" s="59"/>
      <c r="K3" s="59"/>
      <c r="L3" s="59"/>
      <c r="M3" s="2"/>
      <c r="N3" s="2"/>
      <c r="O3" s="2"/>
      <c r="P3" s="2"/>
      <c r="Q3" s="5" t="s">
        <v>3</v>
      </c>
    </row>
    <row r="4" spans="2:22" x14ac:dyDescent="0.2">
      <c r="B4" s="6"/>
      <c r="C4" s="2"/>
      <c r="D4" s="2"/>
      <c r="E4" s="27"/>
      <c r="F4" s="28"/>
      <c r="G4" s="28"/>
      <c r="H4" s="28"/>
      <c r="I4" s="28"/>
      <c r="J4" s="28"/>
      <c r="K4" s="28"/>
      <c r="L4" s="28"/>
      <c r="M4" s="2"/>
      <c r="N4" s="2"/>
      <c r="O4" s="2"/>
      <c r="P4" s="2"/>
      <c r="Q4" s="2"/>
    </row>
    <row r="5" spans="2:22" s="7" customFormat="1" ht="18" customHeight="1" x14ac:dyDescent="0.2">
      <c r="B5" s="60" t="s">
        <v>4</v>
      </c>
      <c r="C5" s="61"/>
      <c r="D5" s="61"/>
      <c r="E5" s="62"/>
      <c r="F5" s="29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</row>
    <row r="6" spans="2:22" s="8" customFormat="1" ht="24.75" customHeight="1" x14ac:dyDescent="0.2">
      <c r="B6" s="31">
        <v>2004</v>
      </c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 t="s">
        <v>10</v>
      </c>
      <c r="I6" s="32" t="s">
        <v>11</v>
      </c>
      <c r="J6" s="32" t="s">
        <v>12</v>
      </c>
      <c r="K6" s="32" t="s">
        <v>13</v>
      </c>
      <c r="L6" s="32" t="s">
        <v>14</v>
      </c>
      <c r="M6" s="32" t="s">
        <v>15</v>
      </c>
      <c r="N6" s="32" t="s">
        <v>16</v>
      </c>
      <c r="O6" s="33" t="s">
        <v>17</v>
      </c>
      <c r="P6" s="33" t="s">
        <v>18</v>
      </c>
      <c r="Q6" s="34" t="s">
        <v>19</v>
      </c>
    </row>
    <row r="7" spans="2:22" s="7" customFormat="1" ht="21.75" customHeight="1" x14ac:dyDescent="0.2">
      <c r="B7" s="16" t="s">
        <v>20</v>
      </c>
      <c r="C7" s="35">
        <f>SUM(Január!AH7)</f>
        <v>28</v>
      </c>
      <c r="D7" s="35">
        <f>SUM(Február!AF7)</f>
        <v>0</v>
      </c>
      <c r="E7" s="35">
        <f>SUM(Marec!AH7)</f>
        <v>0</v>
      </c>
      <c r="F7" s="35">
        <f>SUM(Apríl!AG7)</f>
        <v>0</v>
      </c>
      <c r="G7" s="35">
        <f>SUM(Máj!AH7)</f>
        <v>0</v>
      </c>
      <c r="H7" s="35">
        <f>SUM(Jún!AG7)</f>
        <v>0</v>
      </c>
      <c r="I7" s="35">
        <f>SUM(Júl!AH7)</f>
        <v>0</v>
      </c>
      <c r="J7" s="35">
        <f>SUM(August!AH7)</f>
        <v>0</v>
      </c>
      <c r="K7" s="35">
        <f>SUM(September!AG7)</f>
        <v>0</v>
      </c>
      <c r="L7" s="35">
        <f>SUM(Október!AH7)</f>
        <v>0</v>
      </c>
      <c r="M7" s="35">
        <f>SUM(November!AG7)</f>
        <v>0</v>
      </c>
      <c r="N7" s="35">
        <f>SUM(December!AH7)</f>
        <v>0</v>
      </c>
      <c r="O7" s="35">
        <f>SUM(C7:N7)</f>
        <v>28</v>
      </c>
      <c r="P7" s="36">
        <v>80</v>
      </c>
      <c r="Q7" s="35">
        <f>SUM(P7-O7)</f>
        <v>52</v>
      </c>
    </row>
    <row r="8" spans="2:22" s="7" customFormat="1" ht="21.75" customHeight="1" x14ac:dyDescent="0.2">
      <c r="B8" s="16" t="s">
        <v>21</v>
      </c>
      <c r="C8" s="35">
        <f>SUM(Január!AH8)</f>
        <v>6</v>
      </c>
      <c r="D8" s="35">
        <f>SUM(Február!AF8)</f>
        <v>0</v>
      </c>
      <c r="E8" s="35">
        <f>SUM(Marec!AH8)</f>
        <v>0</v>
      </c>
      <c r="F8" s="35">
        <f>SUM(Apríl!AG8)</f>
        <v>0</v>
      </c>
      <c r="G8" s="35">
        <f>SUM(Máj!AH8)</f>
        <v>0</v>
      </c>
      <c r="H8" s="35">
        <f>SUM(Jún!AG8)</f>
        <v>0</v>
      </c>
      <c r="I8" s="35">
        <f>SUM(Júl!AH8)</f>
        <v>0</v>
      </c>
      <c r="J8" s="35">
        <f>SUM(August!AH8)</f>
        <v>0</v>
      </c>
      <c r="K8" s="35">
        <f>SUM(September!AG8)</f>
        <v>0</v>
      </c>
      <c r="L8" s="35">
        <f>SUM(Október!AH8)</f>
        <v>0</v>
      </c>
      <c r="M8" s="35">
        <f>SUM(November!AG8)</f>
        <v>0</v>
      </c>
      <c r="N8" s="35">
        <f>SUM(December!AH8)</f>
        <v>0</v>
      </c>
      <c r="O8" s="35">
        <f>SUM(C8:N8)</f>
        <v>6</v>
      </c>
      <c r="P8" s="36">
        <v>80</v>
      </c>
      <c r="Q8" s="35">
        <f>SUM(P8-O8)</f>
        <v>74</v>
      </c>
    </row>
    <row r="9" spans="2:22" ht="21.75" customHeight="1" x14ac:dyDescent="0.2"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2:22" s="7" customFormat="1" ht="18" customHeight="1" x14ac:dyDescent="0.2">
      <c r="B10" s="60" t="s">
        <v>22</v>
      </c>
      <c r="C10" s="61"/>
      <c r="D10" s="61"/>
      <c r="E10" s="62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30"/>
      <c r="Q10" s="30"/>
    </row>
    <row r="11" spans="2:22" s="8" customFormat="1" ht="24.75" customHeight="1" x14ac:dyDescent="0.2">
      <c r="B11" s="31">
        <v>2004</v>
      </c>
      <c r="C11" s="32" t="s">
        <v>5</v>
      </c>
      <c r="D11" s="32" t="s">
        <v>6</v>
      </c>
      <c r="E11" s="32" t="s">
        <v>7</v>
      </c>
      <c r="F11" s="32" t="s">
        <v>8</v>
      </c>
      <c r="G11" s="32" t="s">
        <v>9</v>
      </c>
      <c r="H11" s="32" t="s">
        <v>10</v>
      </c>
      <c r="I11" s="32" t="s">
        <v>11</v>
      </c>
      <c r="J11" s="32" t="s">
        <v>12</v>
      </c>
      <c r="K11" s="32" t="s">
        <v>13</v>
      </c>
      <c r="L11" s="32" t="s">
        <v>14</v>
      </c>
      <c r="M11" s="32" t="s">
        <v>15</v>
      </c>
      <c r="N11" s="32" t="s">
        <v>16</v>
      </c>
      <c r="O11" s="33" t="s">
        <v>17</v>
      </c>
      <c r="P11" s="33" t="s">
        <v>18</v>
      </c>
      <c r="Q11" s="34" t="s">
        <v>19</v>
      </c>
    </row>
    <row r="12" spans="2:22" s="7" customFormat="1" ht="21.75" customHeight="1" x14ac:dyDescent="0.2">
      <c r="B12" s="16" t="s">
        <v>20</v>
      </c>
      <c r="C12" s="35">
        <f>SUM(Január!AH12)</f>
        <v>0</v>
      </c>
      <c r="D12" s="35">
        <f>SUM(Február!AF12)</f>
        <v>40</v>
      </c>
      <c r="E12" s="35">
        <f>SUM(Marec!AH12)</f>
        <v>0</v>
      </c>
      <c r="F12" s="35">
        <f>SUM(Apríl!AG12)</f>
        <v>0</v>
      </c>
      <c r="G12" s="35">
        <f>SUM(Máj!AH12)</f>
        <v>0</v>
      </c>
      <c r="H12" s="35">
        <f>SUM(Jún!AG12)</f>
        <v>0</v>
      </c>
      <c r="I12" s="35">
        <f>SUM(Júl!AH12)</f>
        <v>0</v>
      </c>
      <c r="J12" s="35">
        <f>SUM(August!AH12)</f>
        <v>0</v>
      </c>
      <c r="K12" s="35">
        <f>SUM(September!AG12)</f>
        <v>0</v>
      </c>
      <c r="L12" s="35">
        <f>SUM(Október!AH12)</f>
        <v>0</v>
      </c>
      <c r="M12" s="35">
        <f>SUM(November!AG12)</f>
        <v>0</v>
      </c>
      <c r="N12" s="35">
        <f>SUM(December!AH12)</f>
        <v>0</v>
      </c>
      <c r="O12" s="35">
        <f>SUM(C12:N12)</f>
        <v>40</v>
      </c>
      <c r="P12" s="36">
        <v>80</v>
      </c>
      <c r="Q12" s="35">
        <f>SUM(P12-O12)</f>
        <v>40</v>
      </c>
    </row>
    <row r="13" spans="2:22" s="7" customFormat="1" ht="21.75" customHeight="1" x14ac:dyDescent="0.2">
      <c r="B13" s="16" t="s">
        <v>21</v>
      </c>
      <c r="C13" s="35">
        <f>SUM(Január!AH13)</f>
        <v>0</v>
      </c>
      <c r="D13" s="35">
        <f>SUM(Február!AF13)</f>
        <v>0</v>
      </c>
      <c r="E13" s="35">
        <f>SUM(Marec!AH13)</f>
        <v>0</v>
      </c>
      <c r="F13" s="35">
        <f>SUM(Apríl!AG13)</f>
        <v>0</v>
      </c>
      <c r="G13" s="35">
        <f>SUM(Máj!AH13)</f>
        <v>0</v>
      </c>
      <c r="H13" s="35">
        <f>SUM(Jún!AG13)</f>
        <v>0</v>
      </c>
      <c r="I13" s="35">
        <f>SUM(Júl!AH13)</f>
        <v>0</v>
      </c>
      <c r="J13" s="35">
        <f>SUM(August!AH13)</f>
        <v>0</v>
      </c>
      <c r="K13" s="35">
        <f>SUM(September!AG13)</f>
        <v>0</v>
      </c>
      <c r="L13" s="35">
        <f>SUM(Október!AH13)</f>
        <v>0</v>
      </c>
      <c r="M13" s="35">
        <f>SUM(November!AG13)</f>
        <v>0</v>
      </c>
      <c r="N13" s="35">
        <f>SUM(December!AH13)</f>
        <v>0</v>
      </c>
      <c r="O13" s="35">
        <f>SUM(C13:N13)</f>
        <v>0</v>
      </c>
      <c r="P13" s="36">
        <v>80</v>
      </c>
      <c r="Q13" s="35">
        <f>SUM(P13-O13)</f>
        <v>80</v>
      </c>
    </row>
    <row r="14" spans="2:22" ht="21.75" customHeight="1" x14ac:dyDescent="0.2"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2:22" s="7" customFormat="1" ht="18" customHeight="1" x14ac:dyDescent="0.2">
      <c r="B15" s="60" t="s">
        <v>23</v>
      </c>
      <c r="C15" s="61"/>
      <c r="D15" s="61"/>
      <c r="E15" s="62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S15" s="1"/>
    </row>
    <row r="16" spans="2:22" s="8" customFormat="1" ht="24.75" customHeight="1" x14ac:dyDescent="0.2">
      <c r="B16" s="31">
        <v>2004</v>
      </c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32" t="s">
        <v>10</v>
      </c>
      <c r="I16" s="32" t="s">
        <v>11</v>
      </c>
      <c r="J16" s="32" t="s">
        <v>12</v>
      </c>
      <c r="K16" s="32" t="s">
        <v>13</v>
      </c>
      <c r="L16" s="32" t="s">
        <v>14</v>
      </c>
      <c r="M16" s="32" t="s">
        <v>15</v>
      </c>
      <c r="N16" s="32" t="s">
        <v>16</v>
      </c>
      <c r="O16" s="33" t="s">
        <v>17</v>
      </c>
      <c r="P16" s="33" t="s">
        <v>18</v>
      </c>
      <c r="Q16" s="34" t="s">
        <v>19</v>
      </c>
    </row>
    <row r="17" spans="2:17" s="7" customFormat="1" ht="21.75" customHeight="1" x14ac:dyDescent="0.2">
      <c r="B17" s="16" t="s">
        <v>20</v>
      </c>
      <c r="C17" s="35">
        <f>SUM(Január!AH17)</f>
        <v>0</v>
      </c>
      <c r="D17" s="35">
        <f>SUM(Február!AF17)</f>
        <v>0</v>
      </c>
      <c r="E17" s="35">
        <f>SUM(Marec!AH17)</f>
        <v>0</v>
      </c>
      <c r="F17" s="35">
        <f>SUM(Apríl!AG17)</f>
        <v>0</v>
      </c>
      <c r="G17" s="35">
        <f>SUM(Máj!AH17)</f>
        <v>0</v>
      </c>
      <c r="H17" s="35">
        <f>SUM(Jún!AG17)</f>
        <v>0</v>
      </c>
      <c r="I17" s="35">
        <f>SUM(Júl!AH17)</f>
        <v>0</v>
      </c>
      <c r="J17" s="35">
        <f>SUM(August!AH17)</f>
        <v>0</v>
      </c>
      <c r="K17" s="35">
        <f>SUM(September!AG17)</f>
        <v>0</v>
      </c>
      <c r="L17" s="35">
        <f>SUM(Október!AH17)</f>
        <v>0</v>
      </c>
      <c r="M17" s="35">
        <f>SUM(November!AG17)</f>
        <v>0</v>
      </c>
      <c r="N17" s="35">
        <f>SUM(December!AH17)</f>
        <v>0</v>
      </c>
      <c r="O17" s="35">
        <f>SUM(C17:N17)</f>
        <v>0</v>
      </c>
      <c r="P17" s="36">
        <v>80</v>
      </c>
      <c r="Q17" s="35">
        <f>SUM(P17-O17)</f>
        <v>80</v>
      </c>
    </row>
    <row r="18" spans="2:17" s="7" customFormat="1" ht="21.75" customHeight="1" x14ac:dyDescent="0.2">
      <c r="B18" s="16" t="s">
        <v>21</v>
      </c>
      <c r="C18" s="35">
        <f>SUM(Január!AH18)</f>
        <v>0</v>
      </c>
      <c r="D18" s="35">
        <f>SUM(Február!AF18)</f>
        <v>0</v>
      </c>
      <c r="E18" s="35">
        <f>SUM(Marec!AH18)</f>
        <v>0</v>
      </c>
      <c r="F18" s="35">
        <f>SUM(Apríl!AG18)</f>
        <v>0</v>
      </c>
      <c r="G18" s="35">
        <f>SUM(Máj!AH18)</f>
        <v>0</v>
      </c>
      <c r="H18" s="35">
        <f>SUM(Jún!AG18)</f>
        <v>0</v>
      </c>
      <c r="I18" s="35">
        <f>SUM(Júl!AH18)</f>
        <v>0</v>
      </c>
      <c r="J18" s="35">
        <f>SUM(August!AH18)</f>
        <v>0</v>
      </c>
      <c r="K18" s="35">
        <f>SUM(September!AG18)</f>
        <v>0</v>
      </c>
      <c r="L18" s="35">
        <f>SUM(Október!AH18)</f>
        <v>0</v>
      </c>
      <c r="M18" s="35">
        <f>SUM(November!AG18)</f>
        <v>0</v>
      </c>
      <c r="N18" s="35">
        <f>SUM(December!AH18)</f>
        <v>0</v>
      </c>
      <c r="O18" s="35">
        <f>SUM(C18:N18)</f>
        <v>0</v>
      </c>
      <c r="P18" s="36">
        <v>80</v>
      </c>
      <c r="Q18" s="35">
        <f>SUM(P18-O18)</f>
        <v>80</v>
      </c>
    </row>
    <row r="19" spans="2:17" ht="11.25" customHeight="1" x14ac:dyDescent="0.2">
      <c r="B19" s="2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40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5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5" t="s">
        <v>3</v>
      </c>
    </row>
    <row r="5" spans="1:33" ht="18" customHeight="1" x14ac:dyDescent="0.2">
      <c r="B5" s="60" t="str">
        <f>Január!B5</f>
        <v>Erickson, Gregory J</v>
      </c>
      <c r="C5" s="61"/>
      <c r="D5" s="61"/>
      <c r="E5" s="62"/>
    </row>
    <row r="6" spans="1:33" ht="15.95" customHeight="1" x14ac:dyDescent="0.2">
      <c r="A6" s="37"/>
      <c r="B6" s="53" t="s">
        <v>41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41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41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42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43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43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43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44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5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5" t="s">
        <v>3</v>
      </c>
    </row>
    <row r="5" spans="1:33" ht="18" customHeight="1" x14ac:dyDescent="0.2">
      <c r="B5" s="60" t="str">
        <f>Január!B5</f>
        <v>Erickson, Gregory J</v>
      </c>
      <c r="C5" s="61"/>
      <c r="D5" s="61"/>
      <c r="E5" s="62"/>
    </row>
    <row r="6" spans="1:33" ht="15.95" customHeight="1" x14ac:dyDescent="0.2">
      <c r="A6" s="37"/>
      <c r="B6" s="53" t="s">
        <v>45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45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45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46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47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47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47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2" customWidth="1"/>
    <col min="3" max="33" width="3.28515625" style="1" customWidth="1"/>
    <col min="34" max="34" width="5.5703125" style="11" customWidth="1"/>
    <col min="35" max="16384" width="9.140625" style="1"/>
  </cols>
  <sheetData>
    <row r="1" spans="1:34" ht="45" customHeight="1" x14ac:dyDescent="0.35">
      <c r="B1" s="3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38"/>
      <c r="AH1" s="13" t="s">
        <v>25</v>
      </c>
    </row>
    <row r="2" spans="1:34" ht="12.75" customHeight="1" x14ac:dyDescent="0.2">
      <c r="E2" s="66"/>
      <c r="F2" s="67"/>
      <c r="G2" s="67"/>
      <c r="H2" s="67"/>
      <c r="I2" s="67"/>
      <c r="J2" s="67"/>
      <c r="K2" s="67"/>
      <c r="L2" s="6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Z2" s="23"/>
      <c r="AA2" s="23"/>
      <c r="AC2" s="23"/>
      <c r="AD2" s="23"/>
      <c r="AE2" s="39"/>
      <c r="AF2" s="39"/>
      <c r="AG2" s="39"/>
      <c r="AH2" s="5" t="s">
        <v>2</v>
      </c>
    </row>
    <row r="3" spans="1:34" ht="12.75" customHeight="1" x14ac:dyDescent="0.2">
      <c r="E3" s="66"/>
      <c r="F3" s="67"/>
      <c r="G3" s="67"/>
      <c r="H3" s="67"/>
      <c r="I3" s="67"/>
      <c r="J3" s="67"/>
      <c r="K3" s="67"/>
      <c r="L3" s="6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Z3" s="23"/>
      <c r="AA3" s="23"/>
      <c r="AB3" s="23"/>
      <c r="AC3" s="23"/>
      <c r="AD3" s="23"/>
      <c r="AE3" s="39"/>
      <c r="AF3" s="39"/>
      <c r="AG3" s="39"/>
      <c r="AH3" s="5" t="s">
        <v>3</v>
      </c>
    </row>
    <row r="4" spans="1:34" x14ac:dyDescent="0.2">
      <c r="A4" s="37"/>
      <c r="B4" s="2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s="7" customFormat="1" ht="18" customHeight="1" x14ac:dyDescent="0.2">
      <c r="A5" s="29"/>
      <c r="B5" s="63" t="str">
        <f>Celkom!B5</f>
        <v>Erickson, Gregory J</v>
      </c>
      <c r="C5" s="64"/>
      <c r="D5" s="64"/>
      <c r="E5" s="6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15.95" customHeight="1" x14ac:dyDescent="0.2">
      <c r="A6" s="37"/>
      <c r="B6" s="40" t="s">
        <v>26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1">
        <v>10</v>
      </c>
      <c r="M6" s="41">
        <v>11</v>
      </c>
      <c r="N6" s="41">
        <v>12</v>
      </c>
      <c r="O6" s="41">
        <v>13</v>
      </c>
      <c r="P6" s="41">
        <v>14</v>
      </c>
      <c r="Q6" s="41">
        <v>15</v>
      </c>
      <c r="R6" s="41">
        <v>16</v>
      </c>
      <c r="S6" s="41">
        <v>17</v>
      </c>
      <c r="T6" s="41">
        <v>18</v>
      </c>
      <c r="U6" s="41">
        <v>19</v>
      </c>
      <c r="V6" s="41">
        <v>20</v>
      </c>
      <c r="W6" s="41">
        <v>21</v>
      </c>
      <c r="X6" s="41">
        <v>22</v>
      </c>
      <c r="Y6" s="41">
        <v>23</v>
      </c>
      <c r="Z6" s="41">
        <v>24</v>
      </c>
      <c r="AA6" s="41">
        <v>25</v>
      </c>
      <c r="AB6" s="41">
        <v>26</v>
      </c>
      <c r="AC6" s="41">
        <v>27</v>
      </c>
      <c r="AD6" s="41">
        <v>28</v>
      </c>
      <c r="AE6" s="41">
        <v>29</v>
      </c>
      <c r="AF6" s="41">
        <v>30</v>
      </c>
      <c r="AG6" s="41">
        <v>31</v>
      </c>
      <c r="AH6" s="42" t="s">
        <v>27</v>
      </c>
    </row>
    <row r="7" spans="1:34" ht="21.75" customHeight="1" x14ac:dyDescent="0.2">
      <c r="A7" s="37"/>
      <c r="B7" s="16" t="s">
        <v>20</v>
      </c>
      <c r="C7" s="19"/>
      <c r="D7" s="20">
        <v>8</v>
      </c>
      <c r="E7" s="19">
        <v>8</v>
      </c>
      <c r="F7" s="19">
        <v>8</v>
      </c>
      <c r="G7" s="18">
        <v>4</v>
      </c>
      <c r="H7" s="19"/>
      <c r="I7" s="18"/>
      <c r="J7" s="19"/>
      <c r="K7" s="18"/>
      <c r="L7" s="19"/>
      <c r="M7" s="18"/>
      <c r="N7" s="19"/>
      <c r="O7" s="19"/>
      <c r="P7" s="20"/>
      <c r="Q7" s="19"/>
      <c r="R7" s="18"/>
      <c r="S7" s="19"/>
      <c r="T7" s="19"/>
      <c r="U7" s="18"/>
      <c r="V7" s="19"/>
      <c r="W7" s="19"/>
      <c r="X7" s="18"/>
      <c r="Y7" s="17"/>
      <c r="Z7" s="17"/>
      <c r="AA7" s="17"/>
      <c r="AB7" s="19"/>
      <c r="AC7" s="20"/>
      <c r="AD7" s="20"/>
      <c r="AE7" s="18"/>
      <c r="AF7" s="19"/>
      <c r="AG7" s="20"/>
      <c r="AH7" s="35">
        <f>SUM(C7:AG7)</f>
        <v>28</v>
      </c>
    </row>
    <row r="8" spans="1:34" ht="21.75" customHeight="1" x14ac:dyDescent="0.2">
      <c r="A8" s="37"/>
      <c r="B8" s="16" t="s">
        <v>21</v>
      </c>
      <c r="C8" s="19"/>
      <c r="D8" s="20"/>
      <c r="E8" s="19"/>
      <c r="F8" s="19"/>
      <c r="G8" s="18"/>
      <c r="H8" s="19"/>
      <c r="I8" s="18"/>
      <c r="J8" s="19"/>
      <c r="K8" s="18"/>
      <c r="L8" s="19">
        <v>3</v>
      </c>
      <c r="M8" s="18"/>
      <c r="N8" s="19"/>
      <c r="O8" s="19"/>
      <c r="P8" s="20"/>
      <c r="Q8" s="19">
        <v>3</v>
      </c>
      <c r="R8" s="19"/>
      <c r="S8" s="20"/>
      <c r="T8" s="19"/>
      <c r="U8" s="19"/>
      <c r="V8" s="18"/>
      <c r="W8" s="17"/>
      <c r="X8" s="17"/>
      <c r="Y8" s="17"/>
      <c r="Z8" s="17"/>
      <c r="AA8" s="17"/>
      <c r="AB8" s="19"/>
      <c r="AC8" s="20"/>
      <c r="AD8" s="20"/>
      <c r="AE8" s="18"/>
      <c r="AF8" s="19"/>
      <c r="AG8" s="20"/>
      <c r="AH8" s="35">
        <f>SUM(C8:AG8)</f>
        <v>6</v>
      </c>
    </row>
    <row r="9" spans="1:34" ht="21.75" customHeight="1" x14ac:dyDescent="0.2">
      <c r="A9" s="37"/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s="44" customFormat="1" ht="18" customHeight="1" x14ac:dyDescent="0.2">
      <c r="B10" s="63" t="str">
        <f>Celkom!B10</f>
        <v>Sun, Nate</v>
      </c>
      <c r="C10" s="64"/>
      <c r="D10" s="64"/>
      <c r="E10" s="6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1" spans="1:34" ht="15.95" customHeight="1" x14ac:dyDescent="0.2">
      <c r="A11" s="37"/>
      <c r="B11" s="45" t="s">
        <v>26</v>
      </c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>
        <v>13</v>
      </c>
      <c r="P11" s="46">
        <v>14</v>
      </c>
      <c r="Q11" s="46">
        <v>15</v>
      </c>
      <c r="R11" s="46">
        <v>16</v>
      </c>
      <c r="S11" s="46">
        <v>17</v>
      </c>
      <c r="T11" s="46">
        <v>18</v>
      </c>
      <c r="U11" s="46">
        <v>19</v>
      </c>
      <c r="V11" s="46">
        <v>20</v>
      </c>
      <c r="W11" s="46">
        <v>21</v>
      </c>
      <c r="X11" s="46">
        <v>22</v>
      </c>
      <c r="Y11" s="46">
        <v>23</v>
      </c>
      <c r="Z11" s="46">
        <v>24</v>
      </c>
      <c r="AA11" s="46">
        <v>25</v>
      </c>
      <c r="AB11" s="46">
        <v>26</v>
      </c>
      <c r="AC11" s="46">
        <v>27</v>
      </c>
      <c r="AD11" s="46">
        <v>28</v>
      </c>
      <c r="AE11" s="46">
        <v>29</v>
      </c>
      <c r="AF11" s="46">
        <v>30</v>
      </c>
      <c r="AG11" s="46">
        <v>31</v>
      </c>
      <c r="AH11" s="47" t="s">
        <v>27</v>
      </c>
    </row>
    <row r="12" spans="1:34" ht="21.75" customHeight="1" x14ac:dyDescent="0.2">
      <c r="A12" s="37"/>
      <c r="B12" s="9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48">
        <f>SUM(C12:AG12)</f>
        <v>0</v>
      </c>
    </row>
    <row r="13" spans="1:34" ht="21.75" customHeight="1" x14ac:dyDescent="0.2">
      <c r="A13" s="37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s="44" customFormat="1" ht="18" customHeight="1" x14ac:dyDescent="0.2">
      <c r="B15" s="63" t="str">
        <f>Celkom!B15</f>
        <v>Siedl, Birgit</v>
      </c>
      <c r="C15" s="64"/>
      <c r="D15" s="64"/>
      <c r="E15" s="6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</row>
    <row r="16" spans="1:34" ht="15.95" customHeight="1" x14ac:dyDescent="0.2">
      <c r="A16" s="37"/>
      <c r="B16" s="40" t="s">
        <v>26</v>
      </c>
      <c r="C16" s="41">
        <v>1</v>
      </c>
      <c r="D16" s="41">
        <v>2</v>
      </c>
      <c r="E16" s="41">
        <v>3</v>
      </c>
      <c r="F16" s="41">
        <v>4</v>
      </c>
      <c r="G16" s="41">
        <v>5</v>
      </c>
      <c r="H16" s="41">
        <v>6</v>
      </c>
      <c r="I16" s="41">
        <v>7</v>
      </c>
      <c r="J16" s="41">
        <v>8</v>
      </c>
      <c r="K16" s="41">
        <v>9</v>
      </c>
      <c r="L16" s="41">
        <v>10</v>
      </c>
      <c r="M16" s="41">
        <v>11</v>
      </c>
      <c r="N16" s="41">
        <v>12</v>
      </c>
      <c r="O16" s="41">
        <v>13</v>
      </c>
      <c r="P16" s="41">
        <v>14</v>
      </c>
      <c r="Q16" s="41">
        <v>15</v>
      </c>
      <c r="R16" s="41">
        <v>16</v>
      </c>
      <c r="S16" s="41">
        <v>17</v>
      </c>
      <c r="T16" s="41">
        <v>18</v>
      </c>
      <c r="U16" s="41">
        <v>19</v>
      </c>
      <c r="V16" s="41">
        <v>20</v>
      </c>
      <c r="W16" s="41">
        <v>21</v>
      </c>
      <c r="X16" s="41">
        <v>22</v>
      </c>
      <c r="Y16" s="41">
        <v>23</v>
      </c>
      <c r="Z16" s="41">
        <v>24</v>
      </c>
      <c r="AA16" s="41">
        <v>25</v>
      </c>
      <c r="AB16" s="41">
        <v>26</v>
      </c>
      <c r="AC16" s="41">
        <v>27</v>
      </c>
      <c r="AD16" s="41">
        <v>28</v>
      </c>
      <c r="AE16" s="41">
        <v>29</v>
      </c>
      <c r="AF16" s="41">
        <v>30</v>
      </c>
      <c r="AG16" s="41">
        <v>31</v>
      </c>
      <c r="AH16" s="42" t="s">
        <v>27</v>
      </c>
    </row>
    <row r="17" spans="1:34" ht="21.75" customHeight="1" x14ac:dyDescent="0.2">
      <c r="A17" s="37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2" customWidth="1"/>
    <col min="3" max="31" width="3.28515625" style="1" customWidth="1"/>
    <col min="32" max="32" width="7.28515625" style="7" customWidth="1"/>
    <col min="33" max="16384" width="9.140625" style="1"/>
  </cols>
  <sheetData>
    <row r="1" spans="1:32" ht="45" customHeight="1" x14ac:dyDescent="0.35">
      <c r="B1" s="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13" t="s">
        <v>28</v>
      </c>
    </row>
    <row r="2" spans="1:32" x14ac:dyDescent="0.2">
      <c r="B2" s="23"/>
      <c r="C2" s="10"/>
      <c r="D2" s="10"/>
      <c r="E2" s="23"/>
      <c r="F2" s="10"/>
      <c r="G2" s="10"/>
      <c r="H2" s="10"/>
      <c r="I2" s="10"/>
      <c r="J2" s="10"/>
      <c r="K2" s="10"/>
      <c r="L2" s="10"/>
      <c r="AF2" s="5" t="s">
        <v>2</v>
      </c>
    </row>
    <row r="3" spans="1:32" x14ac:dyDescent="0.2">
      <c r="B3" s="23"/>
      <c r="C3" s="10"/>
      <c r="D3" s="10"/>
      <c r="E3" s="23"/>
      <c r="F3" s="10"/>
      <c r="G3" s="10"/>
      <c r="H3" s="10"/>
      <c r="I3" s="10"/>
      <c r="J3" s="10"/>
      <c r="K3" s="10"/>
      <c r="L3" s="10"/>
      <c r="AF3" s="5" t="s">
        <v>3</v>
      </c>
    </row>
    <row r="4" spans="1:32" x14ac:dyDescent="0.2">
      <c r="B4" s="2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29"/>
    </row>
    <row r="5" spans="1:32" s="7" customFormat="1" ht="18" customHeight="1" x14ac:dyDescent="0.2">
      <c r="B5" s="60" t="str">
        <f>Január!B5</f>
        <v>Erickson, Gregory J</v>
      </c>
      <c r="C5" s="61"/>
      <c r="D5" s="61"/>
      <c r="E5" s="62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0"/>
    </row>
    <row r="6" spans="1:32" ht="15.95" customHeight="1" x14ac:dyDescent="0.2">
      <c r="B6" s="51" t="s">
        <v>29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52" t="s">
        <v>27</v>
      </c>
    </row>
    <row r="7" spans="1:32" ht="21.75" customHeight="1" x14ac:dyDescent="0.2">
      <c r="B7" s="16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35">
        <f>SUM(C7:AE7)</f>
        <v>0</v>
      </c>
    </row>
    <row r="8" spans="1:32" ht="21.75" customHeight="1" x14ac:dyDescent="0.2">
      <c r="B8" s="16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35">
        <f>SUM(C8:AE8)</f>
        <v>0</v>
      </c>
    </row>
    <row r="9" spans="1:32" ht="21.75" customHeight="1" x14ac:dyDescent="0.2"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29"/>
    </row>
    <row r="10" spans="1:32" s="7" customFormat="1" ht="18" customHeight="1" x14ac:dyDescent="0.2">
      <c r="A10" s="29"/>
      <c r="B10" s="60" t="str">
        <f>Január!B10</f>
        <v>Sun, Nate</v>
      </c>
      <c r="C10" s="61"/>
      <c r="D10" s="61"/>
      <c r="E10" s="62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50"/>
    </row>
    <row r="11" spans="1:32" ht="15.95" customHeight="1" x14ac:dyDescent="0.2">
      <c r="A11" s="37"/>
      <c r="B11" s="51" t="s">
        <v>29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52" t="s">
        <v>27</v>
      </c>
    </row>
    <row r="12" spans="1:32" ht="21.75" customHeight="1" x14ac:dyDescent="0.2">
      <c r="A12" s="37"/>
      <c r="B12" s="16" t="s">
        <v>20</v>
      </c>
      <c r="C12" s="19"/>
      <c r="D12" s="19"/>
      <c r="E12" s="19">
        <v>8</v>
      </c>
      <c r="F12" s="19">
        <v>8</v>
      </c>
      <c r="G12" s="19">
        <v>8</v>
      </c>
      <c r="H12" s="19">
        <v>8</v>
      </c>
      <c r="I12" s="19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35">
        <f>SUM(C12:AE12)</f>
        <v>40</v>
      </c>
    </row>
    <row r="13" spans="1:32" ht="21.75" customHeight="1" x14ac:dyDescent="0.2">
      <c r="A13" s="37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35">
        <f>SUM(C13:AE13)</f>
        <v>0</v>
      </c>
    </row>
    <row r="14" spans="1:32" ht="21.75" customHeight="1" x14ac:dyDescent="0.2">
      <c r="A14" s="37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29"/>
    </row>
    <row r="15" spans="1:32" s="7" customFormat="1" ht="18" customHeight="1" x14ac:dyDescent="0.2">
      <c r="A15" s="29"/>
      <c r="B15" s="60" t="str">
        <f>Január!B15</f>
        <v>Siedl, Birgit</v>
      </c>
      <c r="C15" s="61"/>
      <c r="D15" s="61"/>
      <c r="E15" s="6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50"/>
    </row>
    <row r="16" spans="1:32" ht="15.95" customHeight="1" x14ac:dyDescent="0.2">
      <c r="A16" s="37"/>
      <c r="B16" s="51" t="s">
        <v>29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52" t="s">
        <v>27</v>
      </c>
    </row>
    <row r="17" spans="1:32" ht="21.75" customHeight="1" x14ac:dyDescent="0.2">
      <c r="A17" s="37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35">
        <f>SUM(C17:AE17)</f>
        <v>0</v>
      </c>
    </row>
    <row r="18" spans="1:32" ht="21.75" customHeight="1" x14ac:dyDescent="0.2">
      <c r="A18" s="37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35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30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31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31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31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32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5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5" t="s">
        <v>3</v>
      </c>
    </row>
    <row r="5" spans="1:33" ht="18" customHeight="1" x14ac:dyDescent="0.2">
      <c r="B5" s="60" t="str">
        <f>Január!B5</f>
        <v>Erickson, Gregory J</v>
      </c>
      <c r="C5" s="61"/>
      <c r="D5" s="61"/>
      <c r="E5" s="62"/>
    </row>
    <row r="6" spans="1:33" ht="15.95" customHeight="1" x14ac:dyDescent="0.2">
      <c r="A6" s="37"/>
      <c r="B6" s="53" t="s">
        <v>33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24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1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1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33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33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34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9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9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9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35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5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5" t="s">
        <v>3</v>
      </c>
    </row>
    <row r="5" spans="1:33" ht="18" customHeight="1" x14ac:dyDescent="0.2">
      <c r="B5" s="60" t="str">
        <f>Január!B5</f>
        <v>Erickson, Gregory J</v>
      </c>
      <c r="C5" s="61"/>
      <c r="D5" s="61"/>
      <c r="E5" s="62"/>
    </row>
    <row r="6" spans="1:33" ht="15.95" customHeight="1" x14ac:dyDescent="0.2">
      <c r="A6" s="37"/>
      <c r="B6" s="53" t="s">
        <v>10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10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 t="s">
        <v>36</v>
      </c>
    </row>
    <row r="16" spans="1:33" ht="15.95" customHeight="1" x14ac:dyDescent="0.2">
      <c r="A16" s="37"/>
      <c r="B16" s="53" t="s">
        <v>10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37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11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11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11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8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38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5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5" t="s">
        <v>3</v>
      </c>
    </row>
    <row r="5" spans="1:34" ht="18" customHeight="1" x14ac:dyDescent="0.2">
      <c r="B5" s="60" t="str">
        <f>Január!B5</f>
        <v>Erickson, Gregory J</v>
      </c>
      <c r="C5" s="61"/>
      <c r="D5" s="61"/>
      <c r="E5" s="62"/>
    </row>
    <row r="6" spans="1:34" ht="15.95" customHeight="1" x14ac:dyDescent="0.2">
      <c r="A6" s="37"/>
      <c r="B6" s="53" t="s">
        <v>39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0" t="str">
        <f>Január!B10</f>
        <v>Sun, Nate</v>
      </c>
      <c r="C10" s="61"/>
      <c r="D10" s="61"/>
      <c r="E10" s="6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39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0" t="str">
        <f>Január!B15</f>
        <v>Siedl, Birgit</v>
      </c>
      <c r="C15" s="61"/>
      <c r="D15" s="61"/>
      <c r="E15" s="62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39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Employee absence tracker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243716</Value>
      <Value>243722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2012-02-09T00:37:00+00:00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TP102826677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823918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94EFC637-E3ED-44F0-BE95-962D2910F306}"/>
</file>

<file path=customXml/itemProps2.xml><?xml version="1.0" encoding="utf-8"?>
<ds:datastoreItem xmlns:ds="http://schemas.openxmlformats.org/officeDocument/2006/customXml" ds:itemID="{F62C3FC0-9E2B-4338-B696-97F8DE07470A}"/>
</file>

<file path=customXml/itemProps3.xml><?xml version="1.0" encoding="utf-8"?>
<ds:datastoreItem xmlns:ds="http://schemas.openxmlformats.org/officeDocument/2006/customXml" ds:itemID="{230DCC52-7D29-49A9-88BE-69D3C1AD6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Celkom</vt:lpstr>
      <vt:lpstr>Január</vt:lpstr>
      <vt:lpstr>Február</vt:lpstr>
      <vt:lpstr>Marec</vt:lpstr>
      <vt:lpstr>Apríl</vt:lpstr>
      <vt:lpstr>Máj</vt:lpstr>
      <vt:lpstr>Jún</vt:lpstr>
      <vt:lpstr>Júl</vt:lpstr>
      <vt:lpstr>August</vt:lpstr>
      <vt:lpstr>September</vt:lpstr>
      <vt:lpstr>Október</vt:lpstr>
      <vt:lpstr>November</vt:lpstr>
      <vt:lpstr>December</vt:lpstr>
      <vt:lpstr>Apríl!Print_Area</vt:lpstr>
      <vt:lpstr>August!Print_Area</vt:lpstr>
      <vt:lpstr>Celkom!Print_Area</vt:lpstr>
      <vt:lpstr>December!Print_Area</vt:lpstr>
      <vt:lpstr>Február!Print_Area</vt:lpstr>
      <vt:lpstr>Január!Print_Area</vt:lpstr>
      <vt:lpstr>Júl!Print_Area</vt:lpstr>
      <vt:lpstr>Jún!Print_Area</vt:lpstr>
      <vt:lpstr>Máj!Print_Area</vt:lpstr>
      <vt:lpstr>Marec!Print_Area</vt:lpstr>
      <vt:lpstr>November!Print_Area</vt:lpstr>
      <vt:lpstr>Október!Print_Area</vt:lpstr>
      <vt:lpstr>September!Print_Area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2006-06-14T11:52:59Z</cp:lastPrinted>
  <dcterms:created xsi:type="dcterms:W3CDTF">2001-10-17T00:41:29Z</dcterms:created>
  <dcterms:modified xsi:type="dcterms:W3CDTF">2012-09-07T01:21:58Z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5545100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