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styles.xml" ContentType="application/vnd.openxmlformats-officedocument.spreadsheetml.styles+xml"/>
  <Override PartName="/xl/vbaProject.bin" ContentType="application/vnd.ms-office.vbaProject"/>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ables/table5.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docProps/custom.xml" ContentType="application/vnd.openxmlformats-officedocument.custom-properties+xml"/>
  <Override PartName="/xl/tables/table3.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4.xml" ContentType="application/vnd.openxmlformats-officedocument.spreadsheetml.table+xml"/>
  <Override PartName="/xl/calcChain.xml" ContentType="application/vnd.openxmlformats-officedocument.spreadsheetml.calcChain+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Signature.bin" ContentType="application/vnd.ms-office.vbaProjectSignature"/>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Z:\Office_Online\technicians\PBarborik\templates\_Bugfixing\Wave2\96912\PTG\"/>
    </mc:Choice>
  </mc:AlternateContent>
  <bookViews>
    <workbookView xWindow="0" yWindow="0" windowWidth="21390" windowHeight="6945"/>
  </bookViews>
  <sheets>
    <sheet name="Plano de Manutenção Física" sheetId="1" r:id="rId1"/>
    <sheet name="Semana 1" sheetId="2" r:id="rId2"/>
  </sheets>
  <definedNames>
    <definedName name="DataDeInício" localSheetId="1">'Semana 1'!$B$5</definedName>
    <definedName name="Fator_IMC">703.0696</definedName>
    <definedName name="PlanoAlturaPés" localSheetId="0">'Plano de Manutenção Física'!$B$11</definedName>
    <definedName name="PlanoCintura">'Plano de Manutenção Física'!$B$19</definedName>
    <definedName name="PlanoDataDeInício">'Plano de Manutenção Física'!$B$5</definedName>
    <definedName name="PlanoGénero">'Plano de Manutenção Física'!$B$9</definedName>
    <definedName name="PlanoIdade">'Plano de Manutenção Física'!$B$7</definedName>
    <definedName name="PlanoIMC">'Plano de Manutenção Física'!$B$27</definedName>
    <definedName name="PlanoMassaGorda">'Plano de Manutenção Física'!$B$23</definedName>
    <definedName name="PlanoObjetivoDeIMC">'Plano de Manutenção Física'!$B$25</definedName>
    <definedName name="PlanoObjetivoDeMassaGorda">'Plano de Manutenção Física'!$B$21</definedName>
    <definedName name="PlanoPeito">'Plano de Manutenção Física'!$B$17</definedName>
    <definedName name="PlanoPeso">'Plano de Manutenção Física'!$B$15</definedName>
    <definedName name="ProgressoCintura">'Semana 1'!$B$11</definedName>
    <definedName name="ProgressoGorduraAtual">'Semana 1'!$B$17</definedName>
    <definedName name="ProgressoMassaGorda">'Semana 1'!$B$15</definedName>
    <definedName name="ProgressoMassaGordaAtual">'Semana 1'!$B$13</definedName>
    <definedName name="ProgressoObjetivoDeIMC">'Semana 1'!$B$19</definedName>
    <definedName name="ProgressoPeito">'Semana 1'!$B$9</definedName>
    <definedName name="ProgressoPeso">'Semana 1'!$B$7</definedName>
    <definedName name="Semsugestões" localSheetId="0">'Plano de Manutenção Física'!$B$13</definedName>
  </definedNames>
  <calcPr calcId="152511"/>
</workbook>
</file>

<file path=xl/calcChain.xml><?xml version="1.0" encoding="utf-8"?>
<calcChain xmlns="http://schemas.openxmlformats.org/spreadsheetml/2006/main">
  <c r="G30" i="2" l="1"/>
  <c r="F30" i="2"/>
  <c r="E30" i="2"/>
  <c r="G29" i="2"/>
  <c r="F29" i="2"/>
  <c r="E29" i="2"/>
  <c r="G28" i="2"/>
  <c r="F28" i="2"/>
  <c r="E28" i="2"/>
  <c r="G27" i="2"/>
  <c r="F27" i="2"/>
  <c r="E27" i="2"/>
  <c r="G23" i="2"/>
  <c r="F23" i="2"/>
  <c r="E23" i="2"/>
  <c r="G22" i="2"/>
  <c r="F22" i="2"/>
  <c r="E22" i="2"/>
  <c r="G21" i="2"/>
  <c r="F21" i="2"/>
  <c r="E21" i="2"/>
  <c r="G20" i="2"/>
  <c r="F20" i="2"/>
  <c r="E20" i="2"/>
  <c r="B19" i="2"/>
  <c r="B17" i="2"/>
  <c r="G16" i="2"/>
  <c r="F16" i="2"/>
  <c r="E16" i="2"/>
  <c r="G15" i="2"/>
  <c r="F15" i="2"/>
  <c r="E15" i="2"/>
  <c r="G14" i="2"/>
  <c r="E6" i="2"/>
  <c r="F14" i="2"/>
  <c r="E14" i="2"/>
  <c r="G13" i="2"/>
  <c r="F13" i="2"/>
  <c r="E13" i="2"/>
  <c r="G9" i="2"/>
  <c r="F9" i="2"/>
  <c r="E9" i="2"/>
  <c r="G8" i="2"/>
  <c r="F8" i="2"/>
  <c r="E8" i="2"/>
  <c r="G7" i="2"/>
  <c r="F7" i="2"/>
  <c r="E7" i="2"/>
  <c r="G6" i="2"/>
  <c r="F6" i="2"/>
  <c r="H25" i="2" l="1"/>
  <c r="J25" i="2" s="1"/>
  <c r="L25" i="2" s="1"/>
  <c r="N25" i="2" s="1"/>
  <c r="P25" i="2" s="1"/>
  <c r="H18" i="2"/>
  <c r="J18" i="2" s="1"/>
  <c r="L18" i="2" s="1"/>
  <c r="N18" i="2" s="1"/>
  <c r="P18" i="2" s="1"/>
  <c r="H11" i="2"/>
  <c r="J11" i="2" s="1"/>
  <c r="L11" i="2" s="1"/>
  <c r="N11" i="2" s="1"/>
  <c r="P11" i="2" s="1"/>
  <c r="B27" i="1"/>
  <c r="H4" i="2" l="1"/>
  <c r="J4" i="2" s="1"/>
  <c r="L4" i="2" s="1"/>
  <c r="N4" i="2" s="1"/>
  <c r="P4" i="2" s="1"/>
</calcChain>
</file>

<file path=xl/sharedStrings.xml><?xml version="1.0" encoding="utf-8"?>
<sst xmlns="http://schemas.openxmlformats.org/spreadsheetml/2006/main" count="145" uniqueCount="51">
  <si>
    <t>IMC</t>
  </si>
  <si>
    <t>Aquecimento 1</t>
  </si>
  <si>
    <t>Aquecimento 2</t>
  </si>
  <si>
    <t>Aquecimento 3</t>
  </si>
  <si>
    <t>Aquecimento 4</t>
  </si>
  <si>
    <t>Diário</t>
  </si>
  <si>
    <t>M</t>
  </si>
  <si>
    <t>Exercício de Força 1</t>
  </si>
  <si>
    <t>Exercício de Força 2</t>
  </si>
  <si>
    <t>Exercício de Força 3</t>
  </si>
  <si>
    <t>Exercício de Força 4</t>
  </si>
  <si>
    <t>Exercício de Cardio 1</t>
  </si>
  <si>
    <t>Exercício de Cardio 2</t>
  </si>
  <si>
    <t>Exercício de Cardio 3</t>
  </si>
  <si>
    <t>Exercício de Cardio 4</t>
  </si>
  <si>
    <t>Arrefecimento 1</t>
  </si>
  <si>
    <t>Arrefecimento 2</t>
  </si>
  <si>
    <t>Arrefecimento 3</t>
  </si>
  <si>
    <t>Arrefecimento 4</t>
  </si>
  <si>
    <t>Nota: duplique esta folha para cada semana.</t>
  </si>
  <si>
    <t>EXERCÍCIOS</t>
  </si>
  <si>
    <t>REPS</t>
  </si>
  <si>
    <t>PESO</t>
  </si>
  <si>
    <t>SEMANAS</t>
  </si>
  <si>
    <t>FREQUÊNCIA</t>
  </si>
  <si>
    <t>INÍCIO</t>
  </si>
  <si>
    <t>AQUECIMENTO</t>
  </si>
  <si>
    <t>FORÇA</t>
  </si>
  <si>
    <t>CARDIO</t>
  </si>
  <si>
    <t>ARREFECIMENTO</t>
  </si>
  <si>
    <t>DATA DE INÍCIO</t>
  </si>
  <si>
    <t>IDADE</t>
  </si>
  <si>
    <t>SEXO</t>
  </si>
  <si>
    <t>GORDURA</t>
  </si>
  <si>
    <t>INÍCIO DA SEMANA A</t>
  </si>
  <si>
    <t>GORDURA ATUAL</t>
  </si>
  <si>
    <t>IMC ATUAL</t>
  </si>
  <si>
    <t>PLANO</t>
  </si>
  <si>
    <t>PLANO DE MANUTENÇÃO FÍSICA</t>
  </si>
  <si>
    <r>
      <t>CINTURA ATUAL</t>
    </r>
    <r>
      <rPr>
        <b/>
        <sz val="7"/>
        <color theme="1" tint="0.499984740745262"/>
        <rFont val="Georgia"/>
        <family val="1"/>
        <scheme val="major"/>
      </rPr>
      <t>(CM)</t>
    </r>
  </si>
  <si>
    <r>
      <t>IMC</t>
    </r>
    <r>
      <rPr>
        <b/>
        <sz val="7"/>
        <color theme="1" tint="0.499984740745262"/>
        <rFont val="Georgia"/>
        <family val="1"/>
        <scheme val="major"/>
      </rPr>
      <t>(ALVO)</t>
    </r>
  </si>
  <si>
    <r>
      <t>ALTURA</t>
    </r>
    <r>
      <rPr>
        <sz val="9"/>
        <color theme="1" tint="4.9989318521683403E-2"/>
        <rFont val="Georgia"/>
        <family val="1"/>
        <scheme val="major"/>
      </rPr>
      <t xml:space="preserve"> </t>
    </r>
    <r>
      <rPr>
        <b/>
        <sz val="7"/>
        <color theme="1" tint="0.499984740745262"/>
        <rFont val="Georgia"/>
        <family val="1"/>
        <scheme val="major"/>
      </rPr>
      <t>(CM)</t>
    </r>
  </si>
  <si>
    <r>
      <t>ALTURA</t>
    </r>
    <r>
      <rPr>
        <b/>
        <sz val="7"/>
        <color theme="1" tint="4.9989318521683403E-2"/>
        <rFont val="Georgia"/>
        <family val="1"/>
        <scheme val="major"/>
      </rPr>
      <t xml:space="preserve"> </t>
    </r>
    <r>
      <rPr>
        <b/>
        <sz val="7"/>
        <color theme="1" tint="0.499984740745262"/>
        <rFont val="Georgia"/>
        <family val="1"/>
        <scheme val="major"/>
      </rPr>
      <t>(METROS)</t>
    </r>
  </si>
  <si>
    <t>Notas:</t>
  </si>
  <si>
    <r>
      <t xml:space="preserve">GORDURA </t>
    </r>
    <r>
      <rPr>
        <b/>
        <sz val="7"/>
        <color theme="1" tint="0.499984740745262"/>
        <rFont val="Georgia"/>
        <family val="1"/>
        <scheme val="major"/>
      </rPr>
      <t>(ALVO)</t>
    </r>
  </si>
  <si>
    <r>
      <t xml:space="preserve">PESO ATUAL </t>
    </r>
    <r>
      <rPr>
        <b/>
        <sz val="7"/>
        <color theme="1" tint="0.499984740745262"/>
        <rFont val="Georgia"/>
        <family val="1"/>
        <scheme val="major"/>
      </rPr>
      <t>(KG)</t>
    </r>
  </si>
  <si>
    <r>
      <t xml:space="preserve">PEITO ATUAL </t>
    </r>
    <r>
      <rPr>
        <b/>
        <sz val="7"/>
        <color theme="1" tint="0.499984740745262"/>
        <rFont val="Georgia"/>
        <family val="1"/>
        <scheme val="major"/>
      </rPr>
      <t>(CM)</t>
    </r>
  </si>
  <si>
    <r>
      <t xml:space="preserve">PESO </t>
    </r>
    <r>
      <rPr>
        <b/>
        <sz val="7"/>
        <color theme="1" tint="0.499984740745262"/>
        <rFont val="Georgia"/>
        <family val="1"/>
        <scheme val="major"/>
      </rPr>
      <t>(KG)</t>
    </r>
  </si>
  <si>
    <r>
      <t xml:space="preserve">PEITO </t>
    </r>
    <r>
      <rPr>
        <b/>
        <sz val="7"/>
        <color theme="1" tint="0.499984740745262"/>
        <rFont val="Georgia"/>
        <family val="1"/>
        <scheme val="major"/>
      </rPr>
      <t>(CM)</t>
    </r>
  </si>
  <si>
    <r>
      <t xml:space="preserve">CINTURA </t>
    </r>
    <r>
      <rPr>
        <b/>
        <sz val="7"/>
        <color theme="1" tint="0.499984740745262"/>
        <rFont val="Georgia"/>
        <family val="1"/>
        <scheme val="major"/>
      </rPr>
      <t>(CM)</t>
    </r>
  </si>
  <si>
    <r>
      <t xml:space="preserve">IMC </t>
    </r>
    <r>
      <rPr>
        <b/>
        <sz val="7"/>
        <color theme="1" tint="0.499984740745262"/>
        <rFont val="Georgia"/>
        <family val="1"/>
        <scheme val="major"/>
      </rPr>
      <t>(ALVO)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</si>
</sst>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7" formatCode="dd\-mm\-yyyy;@"/>
  </numFmts>
  <fonts count="12" x14ac:knownFonts="1">
    <font>
      <sz val="10"/>
      <color theme="1" tint="0.34998626667073579"/>
      <name val="Century Gothic"/>
      <family val="2"/>
      <scheme val="minor"/>
    </font>
    <font>
      <sz val="11"/>
      <color theme="0"/>
      <name val="Century Gothic"/>
      <family val="2"/>
      <scheme val="minor"/>
    </font>
    <font>
      <b/>
      <sz val="8"/>
      <color theme="1" tint="4.9989318521683403E-2"/>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sz val="8"/>
      <color theme="1" tint="4.9989318521683403E-2"/>
      <name val="Century Gothic"/>
      <family val="2"/>
      <scheme val="minor"/>
    </font>
    <font>
      <b/>
      <sz val="9"/>
      <color theme="1" tint="4.9989318521683403E-2"/>
      <name val="Georgia"/>
      <family val="1"/>
      <scheme val="major"/>
    </font>
    <font>
      <b/>
      <sz val="7"/>
      <color theme="1" tint="0.499984740745262"/>
      <name val="Georgia"/>
      <family val="1"/>
      <scheme val="major"/>
    </font>
    <font>
      <sz val="9"/>
      <color theme="1" tint="4.9989318521683403E-2"/>
      <name val="Georgia"/>
      <family val="1"/>
      <scheme val="major"/>
    </font>
    <font>
      <b/>
      <sz val="7"/>
      <color theme="1" tint="4.9989318521683403E-2"/>
      <name val="Georgia"/>
      <family val="1"/>
      <scheme val="major"/>
    </font>
    <font>
      <b/>
      <sz val="10"/>
      <color theme="0" tint="-0.34998626667073579"/>
      <name val="Century Gothic"/>
      <family val="2"/>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s>
  <borders count="7">
    <border>
      <left/>
      <right/>
      <top/>
      <bottom/>
      <diagonal/>
    </border>
    <border>
      <left/>
      <right/>
      <top/>
      <bottom style="thin">
        <color theme="0" tint="-0.14996795556505021"/>
      </bottom>
      <diagonal/>
    </border>
    <border>
      <left/>
      <right/>
      <top/>
      <bottom style="thin">
        <color theme="1" tint="0.24994659260841701"/>
      </bottom>
      <diagonal/>
    </border>
    <border>
      <left style="thin">
        <color theme="0"/>
      </left>
      <right/>
      <top/>
      <bottom/>
      <diagonal/>
    </border>
    <border>
      <left/>
      <right style="thin">
        <color theme="0"/>
      </right>
      <top/>
      <bottom/>
      <diagonal/>
    </border>
    <border>
      <left/>
      <right style="thin">
        <color theme="0" tint="-0.14993743705557422"/>
      </right>
      <top/>
      <bottom/>
      <diagonal/>
    </border>
    <border>
      <left style="thin">
        <color theme="0" tint="-0.14996795556505021"/>
      </left>
      <right/>
      <top/>
      <bottom/>
      <diagonal/>
    </border>
  </borders>
  <cellStyleXfs count="8">
    <xf numFmtId="0" fontId="0" fillId="0" borderId="0">
      <alignment horizontal="left" vertical="center" indent="1"/>
    </xf>
    <xf numFmtId="0" fontId="3" fillId="3" borderId="0" applyNumberFormat="0" applyAlignment="0" applyProtection="0"/>
    <xf numFmtId="0" fontId="7" fillId="0" borderId="0" applyNumberFormat="0" applyFill="0" applyProtection="0">
      <alignment horizontal="right"/>
    </xf>
    <xf numFmtId="0" fontId="4" fillId="0" borderId="0" applyNumberFormat="0" applyFill="0" applyProtection="0">
      <alignment horizontal="right"/>
    </xf>
    <xf numFmtId="0" fontId="1" fillId="2" borderId="0" applyNumberFormat="0" applyBorder="0" applyProtection="0">
      <alignment horizontal="centerContinuous" vertical="center"/>
    </xf>
    <xf numFmtId="2" fontId="4" fillId="4" borderId="0" applyNumberFormat="0" applyProtection="0">
      <alignment horizontal="right"/>
    </xf>
    <xf numFmtId="0" fontId="11" fillId="0" borderId="1" applyNumberFormat="0" applyFill="0" applyProtection="0">
      <alignment horizontal="left"/>
    </xf>
    <xf numFmtId="0" fontId="2" fillId="0" borderId="2" applyProtection="0">
      <alignment horizontal="center" vertical="center"/>
    </xf>
  </cellStyleXfs>
  <cellXfs count="47">
    <xf numFmtId="0" fontId="0" fillId="0" borderId="0" xfId="0">
      <alignment horizontal="left" vertical="center" indent="1"/>
    </xf>
    <xf numFmtId="0" fontId="2" fillId="0" borderId="5" xfId="0" applyFont="1" applyBorder="1" applyAlignment="1">
      <alignment horizontal="right" indent="1"/>
    </xf>
    <xf numFmtId="14" fontId="5" fillId="0" borderId="5" xfId="0" applyNumberFormat="1" applyFont="1" applyBorder="1" applyAlignment="1">
      <alignment horizontal="right" vertical="center" indent="1"/>
    </xf>
    <xf numFmtId="2" fontId="5" fillId="0" borderId="5" xfId="0" applyNumberFormat="1" applyFont="1" applyBorder="1" applyAlignment="1">
      <alignment horizontal="right" indent="1"/>
    </xf>
    <xf numFmtId="0" fontId="2" fillId="0" borderId="5" xfId="0" applyFont="1" applyFill="1" applyBorder="1" applyAlignment="1">
      <alignment horizontal="right" indent="1"/>
    </xf>
    <xf numFmtId="14" fontId="5" fillId="0" borderId="5" xfId="0" applyNumberFormat="1" applyFont="1" applyFill="1" applyBorder="1" applyAlignment="1">
      <alignment horizontal="right" vertical="center" indent="1"/>
    </xf>
    <xf numFmtId="2" fontId="5" fillId="0" borderId="5" xfId="0" applyNumberFormat="1" applyFont="1" applyFill="1" applyBorder="1" applyAlignment="1">
      <alignment horizontal="right" indent="1"/>
    </xf>
    <xf numFmtId="0" fontId="0" fillId="0" borderId="6" xfId="0" applyBorder="1">
      <alignment horizontal="left" vertical="center" indent="1"/>
    </xf>
    <xf numFmtId="1" fontId="5" fillId="0" borderId="5" xfId="0" applyNumberFormat="1" applyFont="1" applyBorder="1" applyAlignment="1">
      <alignment horizontal="right" indent="1"/>
    </xf>
    <xf numFmtId="0" fontId="1" fillId="2" borderId="0" xfId="4">
      <alignment horizontal="centerContinuous" vertical="center"/>
    </xf>
    <xf numFmtId="164" fontId="1" fillId="2" borderId="0" xfId="4" applyNumberFormat="1" applyAlignment="1">
      <alignment horizontal="centerContinuous"/>
    </xf>
    <xf numFmtId="0" fontId="7" fillId="0" borderId="0" xfId="2">
      <alignment horizontal="right"/>
    </xf>
    <xf numFmtId="0" fontId="3" fillId="3" borderId="0" xfId="1"/>
    <xf numFmtId="2" fontId="4" fillId="0" borderId="0" xfId="3" applyNumberFormat="1">
      <alignment horizontal="right"/>
    </xf>
    <xf numFmtId="0" fontId="4" fillId="0" borderId="0" xfId="3">
      <alignment horizontal="right"/>
    </xf>
    <xf numFmtId="0" fontId="0" fillId="0" borderId="0" xfId="0" applyFont="1" applyFill="1" applyBorder="1" applyAlignment="1">
      <alignment horizontal="center" vertical="center"/>
    </xf>
    <xf numFmtId="0" fontId="0" fillId="0" borderId="0" xfId="0" applyAlignment="1">
      <alignment vertical="center"/>
    </xf>
    <xf numFmtId="0" fontId="3" fillId="3" borderId="0" xfId="1" applyAlignment="1">
      <alignment horizontal="left" vertical="center" indent="6"/>
    </xf>
    <xf numFmtId="0" fontId="7" fillId="0" borderId="0" xfId="2" applyFont="1">
      <alignment horizontal="right"/>
    </xf>
    <xf numFmtId="0" fontId="3" fillId="3" borderId="0" xfId="1" applyAlignment="1">
      <alignment vertical="center"/>
    </xf>
    <xf numFmtId="0" fontId="6" fillId="0" borderId="0" xfId="0" applyFont="1" applyAlignment="1">
      <alignment horizontal="right" vertical="center"/>
    </xf>
    <xf numFmtId="1" fontId="0" fillId="0" borderId="0" xfId="0" applyNumberFormat="1" applyFont="1" applyFill="1" applyBorder="1" applyAlignment="1">
      <alignment horizontal="center" vertical="center"/>
    </xf>
    <xf numFmtId="0" fontId="1" fillId="2" borderId="3" xfId="4" applyBorder="1" applyAlignment="1">
      <alignment horizontal="centerContinuous" vertical="center"/>
    </xf>
    <xf numFmtId="0" fontId="1" fillId="2" borderId="4" xfId="4" applyBorder="1" applyAlignment="1">
      <alignment horizontal="centerContinuous" vertical="center"/>
    </xf>
    <xf numFmtId="164" fontId="1" fillId="2" borderId="0" xfId="4" applyNumberFormat="1" applyAlignment="1">
      <alignment horizontal="centerContinuous" vertical="center"/>
    </xf>
    <xf numFmtId="0" fontId="2" fillId="0" borderId="2" xfId="7">
      <alignment horizontal="center" vertical="center"/>
    </xf>
    <xf numFmtId="0" fontId="2" fillId="0" borderId="2" xfId="7" applyAlignment="1">
      <alignment horizontal="center" vertical="center"/>
    </xf>
    <xf numFmtId="14" fontId="1" fillId="2" borderId="0" xfId="4" applyNumberFormat="1" applyAlignment="1">
      <alignment horizontal="centerContinuous"/>
    </xf>
    <xf numFmtId="14" fontId="1" fillId="2" borderId="4" xfId="4" applyNumberFormat="1" applyBorder="1" applyAlignment="1">
      <alignment horizontal="centerContinuous"/>
    </xf>
    <xf numFmtId="14" fontId="1" fillId="2" borderId="0" xfId="4" applyNumberFormat="1" applyAlignment="1">
      <alignment horizontal="centerContinuous" vertical="center"/>
    </xf>
    <xf numFmtId="14" fontId="1" fillId="2" borderId="3" xfId="4" applyNumberFormat="1" applyBorder="1" applyAlignment="1">
      <alignment horizontal="centerContinuous" vertical="center"/>
    </xf>
    <xf numFmtId="14" fontId="1" fillId="2" borderId="4" xfId="4" applyNumberFormat="1" applyBorder="1" applyAlignment="1">
      <alignment horizontal="centerContinuous" vertical="center"/>
    </xf>
    <xf numFmtId="0" fontId="0" fillId="0" borderId="0" xfId="0" applyFont="1" applyFill="1" applyBorder="1" applyAlignment="1">
      <alignment horizontal="left" vertical="center" indent="1"/>
    </xf>
    <xf numFmtId="2" fontId="4" fillId="4" borderId="0" xfId="5" applyNumberFormat="1" applyFill="1">
      <alignment horizontal="right"/>
    </xf>
    <xf numFmtId="0" fontId="1" fillId="2" borderId="0" xfId="4" applyAlignment="1">
      <alignment horizontal="left" vertical="center" indent="1"/>
    </xf>
    <xf numFmtId="0" fontId="2" fillId="0" borderId="2" xfId="7" applyAlignment="1">
      <alignment horizontal="left" vertical="center" indent="1"/>
    </xf>
    <xf numFmtId="0" fontId="1" fillId="2" borderId="4" xfId="4" applyBorder="1" applyAlignment="1">
      <alignment horizontal="center"/>
    </xf>
    <xf numFmtId="0" fontId="1" fillId="2" borderId="3" xfId="4" applyBorder="1" applyAlignment="1">
      <alignment horizontal="center" vertical="center"/>
    </xf>
    <xf numFmtId="0" fontId="0" fillId="0" borderId="0" xfId="0" applyAlignment="1">
      <alignment horizontal="center" vertical="center"/>
    </xf>
    <xf numFmtId="0" fontId="11" fillId="0" borderId="1" xfId="6">
      <alignment horizontal="left"/>
    </xf>
    <xf numFmtId="0" fontId="11" fillId="0" borderId="1" xfId="6" applyFont="1" applyAlignment="1">
      <alignment horizontal="left" indent="1"/>
    </xf>
    <xf numFmtId="0" fontId="0" fillId="0" borderId="1" xfId="6" applyFont="1" applyAlignment="1">
      <alignment horizontal="left"/>
    </xf>
    <xf numFmtId="0" fontId="0" fillId="0" borderId="0" xfId="0" applyAlignment="1">
      <alignment horizontal="left" vertical="center"/>
    </xf>
    <xf numFmtId="0" fontId="0" fillId="0" borderId="0" xfId="0" applyAlignment="1">
      <alignment horizontal="left"/>
    </xf>
    <xf numFmtId="167" fontId="4" fillId="0" borderId="0" xfId="3" applyNumberFormat="1">
      <alignment horizontal="right"/>
    </xf>
    <xf numFmtId="167" fontId="0" fillId="0" borderId="0" xfId="0" applyNumberFormat="1" applyFont="1" applyFill="1" applyBorder="1" applyAlignment="1">
      <alignment horizontal="right" vertical="center" indent="1"/>
    </xf>
    <xf numFmtId="0" fontId="0" fillId="0" borderId="0" xfId="0" applyFont="1">
      <alignment horizontal="left" vertical="center" indent="1"/>
    </xf>
  </cellXfs>
  <cellStyles count="8">
    <cellStyle name="Cabeçalho 1" xfId="1" builtinId="16" customBuiltin="1"/>
    <cellStyle name="Cabeçalho 2" xfId="2" builtinId="17" customBuiltin="1"/>
    <cellStyle name="Cabeçalho 3" xfId="3" builtinId="18" customBuiltin="1"/>
    <cellStyle name="Cabeçalho 4" xfId="4" builtinId="19" customBuiltin="1"/>
    <cellStyle name="Heading 2b" xfId="7"/>
    <cellStyle name="Heading 3b" xfId="5"/>
    <cellStyle name="Normal" xfId="0" builtinId="0" customBuiltin="1"/>
    <cellStyle name="Notes" xfId="6"/>
  </cellStyles>
  <dxfs count="73">
    <dxf>
      <numFmt numFmtId="167" formatCode="dd\-mm\-yyyy;@"/>
      <alignment horizontal="right" vertical="center" textRotation="0" wrapText="0" indent="1" justifyLastLine="0" shrinkToFit="0" readingOrder="0"/>
    </dxf>
    <dxf>
      <numFmt numFmtId="167" formatCode="dd\-mm\-yyyy;@"/>
      <alignment horizontal="right" vertical="center" textRotation="0" wrapText="0" indent="1" justifyLastLine="0" shrinkToFit="0" readingOrder="0"/>
    </dxf>
    <dxf>
      <numFmt numFmtId="167" formatCode="dd\-mm\-yyyy;@"/>
      <alignment horizontal="right" vertical="center" textRotation="0" wrapText="0" relativeIndent="1" justifyLastLine="0" shrinkToFit="0" readingOrder="0"/>
    </dxf>
    <dxf>
      <numFmt numFmtId="167" formatCode="dd\-mm\-yyyy;@"/>
      <alignment horizontal="right" vertical="center" textRotation="0" wrapText="0" indent="1"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color theme="4"/>
      </font>
    </dxf>
    <dxf>
      <font>
        <color theme="4"/>
      </font>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ill>
        <patternFill>
          <bgColor theme="5" tint="0.79998168889431442"/>
        </patternFill>
      </fill>
    </dxf>
    <dxf>
      <font>
        <b/>
        <i val="0"/>
        <color theme="1" tint="4.9989318521683403E-2"/>
      </font>
      <border>
        <bottom style="thin">
          <color theme="1" tint="0.24994659260841701"/>
        </bottom>
      </border>
    </dxf>
    <dxf>
      <border diagonalUp="0" diagonalDown="0">
        <left/>
        <right/>
        <top/>
        <bottom/>
        <vertical/>
        <horizontal/>
      </border>
    </dxf>
  </dxfs>
  <tableStyles count="1" defaultTableStyle="Fitness Plan Tables" defaultPivotStyle="PivotStyleLight16">
    <tableStyle name="Fitness Plan Tables" pivot="0" count="3">
      <tableStyleElement type="wholeTable" dxfId="72"/>
      <tableStyleElement type="headerRow" dxfId="71"/>
      <tableStyleElement type="secondRowStripe" dxfId="70"/>
    </tableStyle>
  </tableStyles>
  <colors>
    <mruColors>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Semana 1'!A1"/></Relationships>
</file>

<file path=xl/drawings/_rels/drawing2.xml.rels><?xml version="1.0" encoding="UTF-8" standalone="yes"?>
<Relationships xmlns="http://schemas.openxmlformats.org/package/2006/relationships"><Relationship Id="rId1" Type="http://schemas.openxmlformats.org/officeDocument/2006/relationships/hyperlink" Target="#'Plano de Manuten&#231;&#227;o F&#237;sica'!A1"/></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3" name="Ícone Círculo" descr="Circle with the word &quot;My&quot; in it." title="Title Artwork"/>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050" b="1" i="1">
              <a:solidFill>
                <a:schemeClr val="bg1"/>
              </a:solidFill>
              <a:latin typeface="+mj-lt"/>
            </a:rPr>
            <a:t>o meu</a:t>
          </a:r>
        </a:p>
      </xdr:txBody>
    </xdr:sp>
    <xdr:clientData/>
  </xdr:twoCellAnchor>
  <xdr:twoCellAnchor editAs="oneCell">
    <xdr:from>
      <xdr:col>11</xdr:col>
      <xdr:colOff>1104900</xdr:colOff>
      <xdr:row>1</xdr:row>
      <xdr:rowOff>28576</xdr:rowOff>
    </xdr:from>
    <xdr:to>
      <xdr:col>14</xdr:col>
      <xdr:colOff>228600</xdr:colOff>
      <xdr:row>1</xdr:row>
      <xdr:rowOff>276226</xdr:rowOff>
    </xdr:to>
    <xdr:sp macro="[0]!CreateBlankCopiarofTemplate" textlink="">
      <xdr:nvSpPr>
        <xdr:cNvPr id="5" name="Copiar" descr="Click to make a copy of this fitness plan with all of the sample data removed. The original file will still be open so you may want to close it after the copy is created. " title="Navigation Button - Make Blank Copiar"/>
        <xdr:cNvSpPr txBox="1"/>
      </xdr:nvSpPr>
      <xdr:spPr>
        <a:xfrm>
          <a:off x="8696325" y="266701"/>
          <a:ext cx="16668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spc="20" baseline="0">
              <a:solidFill>
                <a:schemeClr val="bg1"/>
              </a:solidFill>
              <a:latin typeface="+mj-lt"/>
            </a:rPr>
            <a:t>FAZER UM CÓPIA EM BRANCO</a:t>
          </a:r>
          <a:endParaRPr lang="en-US" sz="750" b="1" spc="30">
            <a:solidFill>
              <a:schemeClr val="bg1"/>
            </a:solidFill>
            <a:latin typeface="+mj-lt"/>
          </a:endParaRPr>
        </a:p>
      </xdr:txBody>
    </xdr:sp>
    <xdr:clientData fPrintsWithSheet="0"/>
  </xdr:twoCellAnchor>
  <xdr:twoCellAnchor>
    <xdr:from>
      <xdr:col>14</xdr:col>
      <xdr:colOff>409575</xdr:colOff>
      <xdr:row>1</xdr:row>
      <xdr:rowOff>38101</xdr:rowOff>
    </xdr:from>
    <xdr:to>
      <xdr:col>16</xdr:col>
      <xdr:colOff>904875</xdr:colOff>
      <xdr:row>1</xdr:row>
      <xdr:rowOff>276225</xdr:rowOff>
    </xdr:to>
    <xdr:sp macro="" textlink="">
      <xdr:nvSpPr>
        <xdr:cNvPr id="6" name="Ver Progresso Semanal" descr="Clique para ver a Semana 1 do progresso semanal." title="Navigation Button - Ver Progresso Semanal">
          <a:hlinkClick xmlns:r="http://schemas.openxmlformats.org/officeDocument/2006/relationships" r:id="rId1" tooltip="Clique para ver a Semana 1 do progresso semanal"/>
        </xdr:cNvPr>
        <xdr:cNvSpPr txBox="1"/>
      </xdr:nvSpPr>
      <xdr:spPr>
        <a:xfrm>
          <a:off x="10058400" y="276226"/>
          <a:ext cx="19716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kern="700" spc="40" baseline="0">
              <a:solidFill>
                <a:schemeClr val="bg1"/>
              </a:solidFill>
              <a:latin typeface="+mj-lt"/>
            </a:rPr>
            <a:t>VER PROGRESSO SEMANAL</a:t>
          </a:r>
        </a:p>
      </xdr:txBody>
    </xdr:sp>
    <xdr:clientData fPrintsWithSheet="0"/>
  </xdr:twoCellAnchor>
  <xdr:twoCellAnchor>
    <xdr:from>
      <xdr:col>11</xdr:col>
      <xdr:colOff>1000125</xdr:colOff>
      <xdr:row>1</xdr:row>
      <xdr:rowOff>66675</xdr:rowOff>
    </xdr:from>
    <xdr:to>
      <xdr:col>11</xdr:col>
      <xdr:colOff>1000125</xdr:colOff>
      <xdr:row>1</xdr:row>
      <xdr:rowOff>257175</xdr:rowOff>
    </xdr:to>
    <xdr:cxnSp macro="">
      <xdr:nvCxnSpPr>
        <xdr:cNvPr id="8" name="RegraVertical1" title="Vertical Rule"/>
        <xdr:cNvCxnSpPr/>
      </xdr:nvCxnSpPr>
      <xdr:spPr>
        <a:xfrm>
          <a:off x="85915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371475</xdr:colOff>
      <xdr:row>1</xdr:row>
      <xdr:rowOff>66675</xdr:rowOff>
    </xdr:from>
    <xdr:to>
      <xdr:col>14</xdr:col>
      <xdr:colOff>371475</xdr:colOff>
      <xdr:row>1</xdr:row>
      <xdr:rowOff>257175</xdr:rowOff>
    </xdr:to>
    <xdr:cxnSp macro="">
      <xdr:nvCxnSpPr>
        <xdr:cNvPr id="9" name="RegraVertical2" title="Vertical Rule"/>
        <xdr:cNvCxnSpPr/>
      </xdr:nvCxnSpPr>
      <xdr:spPr>
        <a:xfrm>
          <a:off x="936307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0" name="RegraVertical3" title="Vertical Rule"/>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14" name="Ícone Círculo" descr="Circle with the word &quot;My&quot; in it." title="Title Artwork"/>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050" b="1" i="1">
              <a:solidFill>
                <a:schemeClr val="bg1"/>
              </a:solidFill>
              <a:latin typeface="+mj-lt"/>
            </a:rPr>
            <a:t>o meu</a:t>
          </a:r>
        </a:p>
      </xdr:txBody>
    </xdr:sp>
    <xdr:clientData/>
  </xdr:twoCellAnchor>
  <xdr:twoCellAnchor>
    <xdr:from>
      <xdr:col>14</xdr:col>
      <xdr:colOff>276225</xdr:colOff>
      <xdr:row>1</xdr:row>
      <xdr:rowOff>38100</xdr:rowOff>
    </xdr:from>
    <xdr:to>
      <xdr:col>16</xdr:col>
      <xdr:colOff>742950</xdr:colOff>
      <xdr:row>1</xdr:row>
      <xdr:rowOff>285750</xdr:rowOff>
    </xdr:to>
    <xdr:sp macro="" textlink="">
      <xdr:nvSpPr>
        <xdr:cNvPr id="16" name="VerPlanoDeFitness" descr="Click to view the Fitness Plan sheet." title="Navigation Button - View Fitness Plan">
          <a:hlinkClick xmlns:r="http://schemas.openxmlformats.org/officeDocument/2006/relationships" r:id="rId1" tooltip="Clique para ver o Plano de Fitness"/>
        </xdr:cNvPr>
        <xdr:cNvSpPr txBox="1"/>
      </xdr:nvSpPr>
      <xdr:spPr>
        <a:xfrm>
          <a:off x="9839325" y="276225"/>
          <a:ext cx="1828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a:r>
            <a:rPr lang="en-US" sz="750" b="1" kern="700" spc="20" baseline="0">
              <a:solidFill>
                <a:schemeClr val="bg1"/>
              </a:solidFill>
              <a:latin typeface="+mj-lt"/>
              <a:ea typeface="+mn-ea"/>
              <a:cs typeface="+mn-cs"/>
            </a:rPr>
            <a:t>VER PLANO DE FITNESS</a:t>
          </a:r>
        </a:p>
      </xdr:txBody>
    </xdr:sp>
    <xdr:clientData fPrintsWithSheet="0"/>
  </xdr:twoCellAnchor>
  <xdr:twoCellAnchor>
    <xdr:from>
      <xdr:col>14</xdr:col>
      <xdr:colOff>285750</xdr:colOff>
      <xdr:row>1</xdr:row>
      <xdr:rowOff>66675</xdr:rowOff>
    </xdr:from>
    <xdr:to>
      <xdr:col>14</xdr:col>
      <xdr:colOff>285750</xdr:colOff>
      <xdr:row>1</xdr:row>
      <xdr:rowOff>257175</xdr:rowOff>
    </xdr:to>
    <xdr:cxnSp macro="">
      <xdr:nvCxnSpPr>
        <xdr:cNvPr id="18" name="RegraVertical1" title="Vertical Rule"/>
        <xdr:cNvCxnSpPr/>
      </xdr:nvCxnSpPr>
      <xdr:spPr>
        <a:xfrm>
          <a:off x="91249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9" name="RegraVertical2" title="Vertical Rule"/>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ables/table1.xml><?xml version="1.0" encoding="utf-8"?>
<table xmlns="http://schemas.openxmlformats.org/spreadsheetml/2006/main" id="2" name="PlanoAquecimento" displayName="PlanoAquecimento" ref="E5:J9" totalsRowShown="0" headerRowCellStyle="Heading 2b">
  <tableColumns count="6">
    <tableColumn id="1" name="EXERCÍCIOS" dataDxfId="69"/>
    <tableColumn id="2" name="REPS"/>
    <tableColumn id="3" name="PESO"/>
    <tableColumn id="4" name="SEMANAS"/>
    <tableColumn id="5" name="FREQUÊNCIA"/>
    <tableColumn id="6" name="INÍCIO" dataDxfId="3"/>
  </tableColumns>
  <tableStyleInfo name="Fitness Plan Tables" showFirstColumn="0" showLastColumn="0" showRowStripes="1" showColumnStripes="0"/>
  <extLst>
    <ext xmlns:x14="http://schemas.microsoft.com/office/spreadsheetml/2009/9/main" uri="{504A1905-F514-4f6f-8877-14C23A59335A}">
      <x14:table altText="Tabela Plano de Aquecimento" altTextSummary="Define o regime de aquecimento do plano de manutenção física, como Exercícios, Reps, Peso, Semanas, Frequência e Data de início."/>
    </ext>
  </extLst>
</table>
</file>

<file path=xl/tables/table2.xml><?xml version="1.0" encoding="utf-8"?>
<table xmlns="http://schemas.openxmlformats.org/spreadsheetml/2006/main" id="3" name="PlanoForça" displayName="PlanoForça" ref="L5:Q9" totalsRowShown="0" headerRowCellStyle="Heading 2b">
  <tableColumns count="6">
    <tableColumn id="1" name="EXERCÍCIOS" dataDxfId="68"/>
    <tableColumn id="2" name="REPS"/>
    <tableColumn id="3" name="PESO"/>
    <tableColumn id="4" name="SEMANAS"/>
    <tableColumn id="5" name="FREQUÊNCIA"/>
    <tableColumn id="6" name="INÍCIO" dataDxfId="2"/>
  </tableColumns>
  <tableStyleInfo name="Fitness Plan Tables" showFirstColumn="0" showLastColumn="0" showRowStripes="1" showColumnStripes="0"/>
  <extLst>
    <ext xmlns:x14="http://schemas.microsoft.com/office/spreadsheetml/2009/9/main" uri="{504A1905-F514-4f6f-8877-14C23A59335A}">
      <x14:table altText="Tabela Plano de Força" altTextSummary="Define o regime de treino de força do plano de manutenção física, como Exercícios, Reps, Peso, Semanas, Frequência e Data de início."/>
    </ext>
  </extLst>
</table>
</file>

<file path=xl/tables/table3.xml><?xml version="1.0" encoding="utf-8"?>
<table xmlns="http://schemas.openxmlformats.org/spreadsheetml/2006/main" id="4" name="PlanoCardio" displayName="PlanoCardio" ref="E16:J20" totalsRowShown="0" headerRowCellStyle="Heading 2b">
  <tableColumns count="6">
    <tableColumn id="1" name="EXERCÍCIOS" dataDxfId="67"/>
    <tableColumn id="2" name="REPS"/>
    <tableColumn id="3" name="PESO"/>
    <tableColumn id="4" name="SEMANAS"/>
    <tableColumn id="5" name="FREQUÊNCIA"/>
    <tableColumn id="6" name="INÍCIO" dataDxfId="1"/>
  </tableColumns>
  <tableStyleInfo name="Fitness Plan Tables" showFirstColumn="0" showLastColumn="0" showRowStripes="1" showColumnStripes="0"/>
  <extLst>
    <ext xmlns:x14="http://schemas.microsoft.com/office/spreadsheetml/2009/9/main" uri="{504A1905-F514-4f6f-8877-14C23A59335A}">
      <x14:table altText="Tabela Plano de Cardio" altTextSummary="Define o regime de treino de cardio do plano de manutenção física, como Exercícios, Reps, Peso, Semanas, Frequência e Data de início."/>
    </ext>
  </extLst>
</table>
</file>

<file path=xl/tables/table4.xml><?xml version="1.0" encoding="utf-8"?>
<table xmlns="http://schemas.openxmlformats.org/spreadsheetml/2006/main" id="5" name="PlanoDescanso" displayName="PlanoDescanso" ref="L16:Q20" totalsRowShown="0" headerRowCellStyle="Heading 2b">
  <tableColumns count="6">
    <tableColumn id="1" name="EXERCÍCIOS" dataDxfId="66"/>
    <tableColumn id="2" name="REPS"/>
    <tableColumn id="3" name="PESO"/>
    <tableColumn id="4" name="SEMANAS"/>
    <tableColumn id="5" name="FREQUÊNCIA"/>
    <tableColumn id="6" name="INÍCIO" dataDxfId="0"/>
  </tableColumns>
  <tableStyleInfo name="Fitness Plan Tables" showFirstColumn="0" showLastColumn="0" showRowStripes="1" showColumnStripes="0"/>
  <extLst>
    <ext xmlns:x14="http://schemas.microsoft.com/office/spreadsheetml/2009/9/main" uri="{504A1905-F514-4f6f-8877-14C23A59335A}">
      <x14:table altText="Tabela Plano de Arrefecimento" altTextSummary="Define o regime de arrefecimento do plano de manutenção física, como Exercícios, Reps, Peso, Semanas, Frequência e Data de início."/>
    </ext>
  </extLst>
</table>
</file>

<file path=xl/tables/table5.xml><?xml version="1.0" encoding="utf-8"?>
<table xmlns="http://schemas.openxmlformats.org/spreadsheetml/2006/main" id="6" name="ProgressoAquecimento" displayName="ProgressoAquecimento" ref="E6:Q9" headerRowCount="0" totalsRowShown="0" headerRowDxfId="63" dataDxfId="62">
  <tableColumns count="13">
    <tableColumn id="1" name="Exercícios" dataDxfId="61"/>
    <tableColumn id="2" name="Reps_Plan" dataDxfId="60"/>
    <tableColumn id="3" name="Weight_Plan" dataDxfId="59"/>
    <tableColumn id="4" name="Reps_Day1" dataDxfId="58"/>
    <tableColumn id="5" name="Weight_Day1" dataDxfId="57"/>
    <tableColumn id="6" name="Reps_Day2" dataDxfId="56"/>
    <tableColumn id="7" name="Weight_Day2" dataDxfId="55"/>
    <tableColumn id="8" name="Reps_Day3" dataDxfId="54"/>
    <tableColumn id="9" name="Weight_Day3" dataDxfId="53"/>
    <tableColumn id="10" name="Reps_Day4" dataDxfId="52"/>
    <tableColumn id="11" name="Weight_Day4" dataDxfId="51"/>
    <tableColumn id="12" name="Reps_Day5" dataDxfId="50"/>
    <tableColumn id="13" name="Weight_Day5" dataDxfId="49"/>
  </tableColumns>
  <tableStyleInfo name="Fitness Plan Tables" showFirstColumn="0" showLastColumn="0" showRowStripes="1" showColumnStripes="0"/>
  <extLst>
    <ext xmlns:x14="http://schemas.microsoft.com/office/spreadsheetml/2009/9/main" uri="{504A1905-F514-4f6f-8877-14C23A59335A}">
      <x14:table altText="Tabela Progresso de Aquecimento" altTextSummary="Regista o progresso de aquecimento real para uma semana do plano de manutenção física, como Exercícios, Reps, Peso, Semanas e Frequência para cada data."/>
    </ext>
  </extLst>
</table>
</file>

<file path=xl/tables/table6.xml><?xml version="1.0" encoding="utf-8"?>
<table xmlns="http://schemas.openxmlformats.org/spreadsheetml/2006/main" id="11" name="ProgressoForça" displayName="ProgressoForça" ref="E13:Q16" headerRowCount="0" totalsRowShown="0" headerRowDxfId="48" dataDxfId="47">
  <tableColumns count="13">
    <tableColumn id="1" name="Exercícios" dataDxfId="46"/>
    <tableColumn id="2" name="Reps_Plan" dataDxfId="45"/>
    <tableColumn id="3" name="Weight_Plan" dataDxfId="44"/>
    <tableColumn id="4" name="Reps_Day1" dataDxfId="43"/>
    <tableColumn id="5" name="Weight_Day1" dataDxfId="42"/>
    <tableColumn id="6" name="Reps_Day2" dataDxfId="41"/>
    <tableColumn id="7" name="Weight_Day2" dataDxfId="40"/>
    <tableColumn id="8" name="Reps_Day3" dataDxfId="39"/>
    <tableColumn id="9" name="Weight_Day3" dataDxfId="38"/>
    <tableColumn id="10" name="Reps_Day4" dataDxfId="37"/>
    <tableColumn id="11" name="Weight_Day4" dataDxfId="36"/>
    <tableColumn id="12" name="Reps_Day5" dataDxfId="35"/>
    <tableColumn id="13" name="Weight_Day5" dataDxfId="34"/>
  </tableColumns>
  <tableStyleInfo name="Fitness Plan Tables" showFirstColumn="0" showLastColumn="0" showRowStripes="1" showColumnStripes="0"/>
  <extLst>
    <ext xmlns:x14="http://schemas.microsoft.com/office/spreadsheetml/2009/9/main" uri="{504A1905-F514-4f6f-8877-14C23A59335A}">
      <x14:table altText="Tabela Progresso de Força" altTextSummary="Regista o progresso do treino de força real para uma semana do plano de manutenção física, como Exercícios, Reps, Peso, Semanas e Frequência para cada data."/>
    </ext>
  </extLst>
</table>
</file>

<file path=xl/tables/table7.xml><?xml version="1.0" encoding="utf-8"?>
<table xmlns="http://schemas.openxmlformats.org/spreadsheetml/2006/main" id="12" name="ProgressoCardio" displayName="ProgressoCardio" ref="E20:Q23" headerRowCount="0" totalsRowShown="0" headerRowDxfId="33" dataDxfId="32">
  <tableColumns count="13">
    <tableColumn id="1" name="Exercícios" dataDxfId="31"/>
    <tableColumn id="2" name="Reps_Plan" dataDxfId="30"/>
    <tableColumn id="3" name="Weight_Plan" dataDxfId="29"/>
    <tableColumn id="4" name="Reps_Day1" dataDxfId="28"/>
    <tableColumn id="5" name="Weight_Day1" dataDxfId="27"/>
    <tableColumn id="6" name="Reps_Day2" dataDxfId="26"/>
    <tableColumn id="7" name="Weight_Day2" dataDxfId="25"/>
    <tableColumn id="8" name="Reps_Day3" dataDxfId="24"/>
    <tableColumn id="9" name="Weight_Day3" dataDxfId="23"/>
    <tableColumn id="10" name="Reps_Day4" dataDxfId="22"/>
    <tableColumn id="11" name="Weight_Day4" dataDxfId="21"/>
    <tableColumn id="12" name="Reps_Day5" dataDxfId="20"/>
    <tableColumn id="13" name="Weight_Day5" dataDxfId="19"/>
  </tableColumns>
  <tableStyleInfo name="Fitness Plan Tables" showFirstColumn="0" showLastColumn="0" showRowStripes="1" showColumnStripes="0"/>
  <extLst>
    <ext xmlns:x14="http://schemas.microsoft.com/office/spreadsheetml/2009/9/main" uri="{504A1905-F514-4f6f-8877-14C23A59335A}">
      <x14:table altText="Tabela Progresso de Cardio" altTextSummary="Regista o progresso do treino de cardio real para uma semana do plano de manutenção física, como Exercícios, Reps, Peso, Semanas e Frequência para cada data."/>
    </ext>
  </extLst>
</table>
</file>

<file path=xl/tables/table8.xml><?xml version="1.0" encoding="utf-8"?>
<table xmlns="http://schemas.openxmlformats.org/spreadsheetml/2006/main" id="13" name="ProgressoDescanso" displayName="ProgressoDescanso" ref="E27:Q30" headerRowCount="0" totalsRowShown="0" headerRowDxfId="18" dataDxfId="17">
  <tableColumns count="13">
    <tableColumn id="1" name="Exercícios" dataDxfId="16"/>
    <tableColumn id="2" name="Reps_Plan" dataDxfId="15"/>
    <tableColumn id="3" name="Weight_Plan" dataDxfId="14"/>
    <tableColumn id="4" name="Reps_Day1" dataDxfId="13"/>
    <tableColumn id="5" name="Weight_Day1" dataDxfId="12"/>
    <tableColumn id="6" name="Reps_Day2" dataDxfId="11"/>
    <tableColumn id="7" name="Weight_Day2" dataDxfId="10"/>
    <tableColumn id="8" name="Reps_Day3" dataDxfId="9"/>
    <tableColumn id="9" name="Weight_Day3" dataDxfId="8"/>
    <tableColumn id="10" name="Reps_Day4" dataDxfId="7"/>
    <tableColumn id="11" name="Weight_Day4" dataDxfId="6"/>
    <tableColumn id="12" name="Reps_Day5" dataDxfId="5"/>
    <tableColumn id="13" name="Weight_Day5" dataDxfId="4"/>
  </tableColumns>
  <tableStyleInfo name="Fitness Plan Tables" showFirstColumn="0" showLastColumn="0" showRowStripes="1" showColumnStripes="0"/>
  <extLst>
    <ext xmlns:x14="http://schemas.microsoft.com/office/spreadsheetml/2009/9/main" uri="{504A1905-F514-4f6f-8877-14C23A59335A}">
      <x14:table altText="Tabela Progresso de Arrefecimento" altTextSummary="Regista o progresso de arrefecimento real para uma semana do plano de manutenção física, como Exercícios, Reps, Peso, Semanas e Frequência para cada data."/>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R27"/>
  <sheetViews>
    <sheetView showGridLines="0" tabSelected="1" zoomScaleNormal="100" workbookViewId="0"/>
  </sheetViews>
  <sheetFormatPr defaultRowHeight="18.75" customHeight="1" x14ac:dyDescent="0.25"/>
  <cols>
    <col min="1" max="1" width="4.5703125" customWidth="1"/>
    <col min="2" max="2" width="23.28515625" customWidth="1"/>
    <col min="3" max="3" width="2.28515625" customWidth="1"/>
    <col min="4" max="4" width="2.5703125" customWidth="1"/>
    <col min="5" max="5" width="22.7109375" bestFit="1" customWidth="1"/>
    <col min="6" max="6" width="6.5703125" customWidth="1"/>
    <col min="7" max="7" width="10" customWidth="1"/>
    <col min="8" max="8" width="10" bestFit="1" customWidth="1"/>
    <col min="9" max="9" width="13.5703125" customWidth="1"/>
    <col min="10" max="10" width="14" customWidth="1"/>
    <col min="11" max="11" width="4.28515625" customWidth="1"/>
    <col min="12" max="12" width="21.42578125" bestFit="1" customWidth="1"/>
    <col min="13" max="13" width="6.5703125" customWidth="1"/>
    <col min="14" max="14" width="10.140625" customWidth="1"/>
    <col min="15" max="15" width="10" bestFit="1" customWidth="1"/>
    <col min="16" max="16" width="13.5703125" customWidth="1"/>
    <col min="17" max="17" width="14" customWidth="1"/>
    <col min="18" max="18" width="4.5703125" customWidth="1"/>
  </cols>
  <sheetData>
    <row r="1" spans="1:18" ht="18.75" customHeight="1" x14ac:dyDescent="0.25">
      <c r="A1" s="46"/>
    </row>
    <row r="2" spans="1:18" ht="24" customHeight="1" x14ac:dyDescent="0.35">
      <c r="A2" s="12"/>
      <c r="B2" s="17" t="s">
        <v>38</v>
      </c>
      <c r="C2" s="12"/>
      <c r="D2" s="12"/>
      <c r="E2" s="12"/>
      <c r="F2" s="12"/>
      <c r="G2" s="12"/>
      <c r="H2" s="12"/>
      <c r="I2" s="12"/>
      <c r="J2" s="12"/>
      <c r="K2" s="12"/>
      <c r="L2" s="12"/>
      <c r="M2" s="12"/>
      <c r="N2" s="12"/>
      <c r="O2" s="12"/>
      <c r="P2" s="12"/>
      <c r="Q2" s="12"/>
      <c r="R2" s="12"/>
    </row>
    <row r="3" spans="1:18" ht="41.25" customHeight="1" x14ac:dyDescent="0.25"/>
    <row r="4" spans="1:18" ht="18.75" customHeight="1" x14ac:dyDescent="0.2">
      <c r="B4" s="18" t="s">
        <v>30</v>
      </c>
      <c r="C4" s="1"/>
      <c r="E4" s="9" t="s">
        <v>26</v>
      </c>
      <c r="F4" s="9"/>
      <c r="G4" s="9"/>
      <c r="H4" s="9"/>
      <c r="I4" s="9"/>
      <c r="J4" s="9"/>
      <c r="L4" s="9" t="s">
        <v>27</v>
      </c>
      <c r="M4" s="9"/>
      <c r="N4" s="9"/>
      <c r="O4" s="9"/>
      <c r="P4" s="9"/>
      <c r="Q4" s="9"/>
    </row>
    <row r="5" spans="1:18" ht="18.75" customHeight="1" x14ac:dyDescent="0.35">
      <c r="B5" s="44">
        <v>40756</v>
      </c>
      <c r="C5" s="2"/>
      <c r="E5" s="35" t="s">
        <v>20</v>
      </c>
      <c r="F5" s="25" t="s">
        <v>21</v>
      </c>
      <c r="G5" s="25" t="s">
        <v>22</v>
      </c>
      <c r="H5" s="25" t="s">
        <v>23</v>
      </c>
      <c r="I5" s="25" t="s">
        <v>24</v>
      </c>
      <c r="J5" s="26" t="s">
        <v>25</v>
      </c>
      <c r="K5" s="16"/>
      <c r="L5" s="35" t="s">
        <v>20</v>
      </c>
      <c r="M5" s="25" t="s">
        <v>21</v>
      </c>
      <c r="N5" s="25" t="s">
        <v>22</v>
      </c>
      <c r="O5" s="25" t="s">
        <v>23</v>
      </c>
      <c r="P5" s="25" t="s">
        <v>24</v>
      </c>
      <c r="Q5" s="26" t="s">
        <v>25</v>
      </c>
    </row>
    <row r="6" spans="1:18" ht="18.75" customHeight="1" x14ac:dyDescent="0.2">
      <c r="B6" s="18" t="s">
        <v>31</v>
      </c>
      <c r="C6" s="1"/>
      <c r="E6" s="32" t="s">
        <v>1</v>
      </c>
      <c r="F6" s="15">
        <v>10</v>
      </c>
      <c r="G6" s="15">
        <v>30</v>
      </c>
      <c r="H6" s="15">
        <v>4</v>
      </c>
      <c r="I6" s="15" t="s">
        <v>5</v>
      </c>
      <c r="J6" s="45">
        <v>40756</v>
      </c>
      <c r="K6" s="16"/>
      <c r="L6" s="32" t="s">
        <v>7</v>
      </c>
      <c r="M6" s="15">
        <v>7</v>
      </c>
      <c r="N6" s="15">
        <v>100</v>
      </c>
      <c r="O6" s="15">
        <v>4</v>
      </c>
      <c r="P6" s="15" t="s">
        <v>5</v>
      </c>
      <c r="Q6" s="45">
        <v>40756</v>
      </c>
    </row>
    <row r="7" spans="1:18" ht="18.75" customHeight="1" x14ac:dyDescent="0.35">
      <c r="B7" s="14">
        <v>46</v>
      </c>
      <c r="C7" s="8"/>
      <c r="E7" s="32" t="s">
        <v>2</v>
      </c>
      <c r="F7" s="15">
        <v>10</v>
      </c>
      <c r="G7" s="15">
        <v>40</v>
      </c>
      <c r="H7" s="15">
        <v>4</v>
      </c>
      <c r="I7" s="15" t="s">
        <v>5</v>
      </c>
      <c r="J7" s="45">
        <v>40756</v>
      </c>
      <c r="K7" s="16"/>
      <c r="L7" s="32" t="s">
        <v>8</v>
      </c>
      <c r="M7" s="15">
        <v>7</v>
      </c>
      <c r="N7" s="15">
        <v>125</v>
      </c>
      <c r="O7" s="15">
        <v>4</v>
      </c>
      <c r="P7" s="15" t="s">
        <v>5</v>
      </c>
      <c r="Q7" s="45">
        <v>40756</v>
      </c>
    </row>
    <row r="8" spans="1:18" ht="18.75" customHeight="1" x14ac:dyDescent="0.2">
      <c r="B8" s="11" t="s">
        <v>32</v>
      </c>
      <c r="C8" s="1"/>
      <c r="E8" s="32" t="s">
        <v>3</v>
      </c>
      <c r="F8" s="15">
        <v>10</v>
      </c>
      <c r="G8" s="15">
        <v>20</v>
      </c>
      <c r="H8" s="15">
        <v>4</v>
      </c>
      <c r="I8" s="15" t="s">
        <v>5</v>
      </c>
      <c r="J8" s="45">
        <v>40756</v>
      </c>
      <c r="K8" s="16"/>
      <c r="L8" s="32" t="s">
        <v>9</v>
      </c>
      <c r="M8" s="15">
        <v>7</v>
      </c>
      <c r="N8" s="15">
        <v>75</v>
      </c>
      <c r="O8" s="15">
        <v>4</v>
      </c>
      <c r="P8" s="15" t="s">
        <v>5</v>
      </c>
      <c r="Q8" s="45">
        <v>40756</v>
      </c>
    </row>
    <row r="9" spans="1:18" ht="18.75" customHeight="1" x14ac:dyDescent="0.35">
      <c r="B9" s="14" t="s">
        <v>6</v>
      </c>
      <c r="C9" s="8"/>
      <c r="E9" s="32" t="s">
        <v>4</v>
      </c>
      <c r="F9" s="15">
        <v>10</v>
      </c>
      <c r="G9" s="15">
        <v>50</v>
      </c>
      <c r="H9" s="15">
        <v>4</v>
      </c>
      <c r="I9" s="15" t="s">
        <v>5</v>
      </c>
      <c r="J9" s="45">
        <v>40756</v>
      </c>
      <c r="K9" s="16"/>
      <c r="L9" s="32" t="s">
        <v>10</v>
      </c>
      <c r="M9" s="15">
        <v>7</v>
      </c>
      <c r="N9" s="15">
        <v>85</v>
      </c>
      <c r="O9" s="15">
        <v>4</v>
      </c>
      <c r="P9" s="15" t="s">
        <v>5</v>
      </c>
      <c r="Q9" s="45">
        <v>40756</v>
      </c>
    </row>
    <row r="10" spans="1:18" ht="18.75" customHeight="1" x14ac:dyDescent="0.2">
      <c r="B10" s="11" t="s">
        <v>42</v>
      </c>
      <c r="C10" s="1"/>
      <c r="E10" s="40" t="s">
        <v>43</v>
      </c>
      <c r="F10" s="40"/>
      <c r="G10" s="40"/>
      <c r="H10" s="40"/>
      <c r="I10" s="40"/>
      <c r="J10" s="40"/>
      <c r="K10" s="16"/>
      <c r="L10" s="39"/>
      <c r="M10" s="39"/>
      <c r="N10" s="39"/>
      <c r="O10" s="39"/>
      <c r="P10" s="39"/>
      <c r="Q10" s="39"/>
    </row>
    <row r="11" spans="1:18" ht="18.75" customHeight="1" x14ac:dyDescent="0.35">
      <c r="B11" s="14">
        <v>6</v>
      </c>
      <c r="C11" s="8"/>
      <c r="E11" s="41"/>
      <c r="F11" s="41"/>
      <c r="G11" s="41"/>
      <c r="H11" s="41"/>
      <c r="I11" s="41"/>
      <c r="J11" s="41"/>
      <c r="K11" s="16"/>
      <c r="L11" s="39"/>
      <c r="M11" s="39"/>
      <c r="N11" s="39"/>
      <c r="O11" s="39"/>
      <c r="P11" s="39"/>
      <c r="Q11" s="39"/>
    </row>
    <row r="12" spans="1:18" ht="18.75" customHeight="1" x14ac:dyDescent="0.25">
      <c r="B12" s="11" t="s">
        <v>41</v>
      </c>
      <c r="C12" s="1"/>
      <c r="E12" s="41"/>
      <c r="F12" s="41"/>
      <c r="G12" s="41"/>
      <c r="H12" s="41"/>
      <c r="I12" s="41"/>
      <c r="J12" s="41"/>
      <c r="K12" s="16"/>
      <c r="L12" s="39"/>
      <c r="M12" s="39"/>
      <c r="N12" s="39"/>
      <c r="O12" s="39"/>
      <c r="P12" s="39"/>
      <c r="Q12" s="39"/>
    </row>
    <row r="13" spans="1:18" ht="18.75" customHeight="1" x14ac:dyDescent="0.35">
      <c r="B13" s="14">
        <v>0</v>
      </c>
      <c r="C13" s="8"/>
      <c r="E13" s="41"/>
      <c r="F13" s="41"/>
      <c r="G13" s="41"/>
      <c r="H13" s="41"/>
      <c r="I13" s="41"/>
      <c r="J13" s="41"/>
      <c r="K13" s="16"/>
      <c r="L13" s="39"/>
      <c r="M13" s="39"/>
      <c r="N13" s="39"/>
      <c r="O13" s="39"/>
      <c r="P13" s="39"/>
      <c r="Q13" s="39"/>
    </row>
    <row r="14" spans="1:18" ht="18.75" customHeight="1" x14ac:dyDescent="0.2">
      <c r="B14" s="11" t="s">
        <v>47</v>
      </c>
      <c r="C14" s="1"/>
      <c r="E14" s="38"/>
      <c r="F14" s="38"/>
      <c r="G14" s="38"/>
      <c r="H14" s="38"/>
      <c r="I14" s="38"/>
      <c r="J14" s="38"/>
      <c r="K14" s="16"/>
      <c r="L14" s="38"/>
      <c r="M14" s="38"/>
      <c r="N14" s="38"/>
      <c r="O14" s="38"/>
      <c r="P14" s="38"/>
      <c r="Q14" s="38"/>
    </row>
    <row r="15" spans="1:18" ht="18.75" customHeight="1" x14ac:dyDescent="0.35">
      <c r="B15" s="14">
        <v>244</v>
      </c>
      <c r="C15" s="8"/>
      <c r="E15" s="9" t="s">
        <v>28</v>
      </c>
      <c r="F15" s="9"/>
      <c r="G15" s="9"/>
      <c r="H15" s="9"/>
      <c r="I15" s="9"/>
      <c r="J15" s="9"/>
      <c r="L15" s="9" t="s">
        <v>29</v>
      </c>
      <c r="M15" s="9"/>
      <c r="N15" s="9"/>
      <c r="O15" s="9"/>
      <c r="P15" s="9"/>
      <c r="Q15" s="9"/>
    </row>
    <row r="16" spans="1:18" ht="18.75" customHeight="1" x14ac:dyDescent="0.2">
      <c r="B16" s="11" t="s">
        <v>48</v>
      </c>
      <c r="C16" s="1"/>
      <c r="E16" s="35" t="s">
        <v>20</v>
      </c>
      <c r="F16" s="25" t="s">
        <v>21</v>
      </c>
      <c r="G16" s="25" t="s">
        <v>22</v>
      </c>
      <c r="H16" s="25" t="s">
        <v>23</v>
      </c>
      <c r="I16" s="25" t="s">
        <v>24</v>
      </c>
      <c r="J16" s="26" t="s">
        <v>25</v>
      </c>
      <c r="L16" s="35" t="s">
        <v>20</v>
      </c>
      <c r="M16" s="25" t="s">
        <v>21</v>
      </c>
      <c r="N16" s="25" t="s">
        <v>22</v>
      </c>
      <c r="O16" s="25" t="s">
        <v>23</v>
      </c>
      <c r="P16" s="25" t="s">
        <v>24</v>
      </c>
      <c r="Q16" s="26" t="s">
        <v>25</v>
      </c>
    </row>
    <row r="17" spans="2:17" ht="18.75" customHeight="1" x14ac:dyDescent="0.35">
      <c r="B17" s="13">
        <v>48</v>
      </c>
      <c r="C17" s="3"/>
      <c r="E17" s="32" t="s">
        <v>11</v>
      </c>
      <c r="F17" s="15">
        <v>30</v>
      </c>
      <c r="G17" s="15">
        <v>50</v>
      </c>
      <c r="H17" s="15">
        <v>4</v>
      </c>
      <c r="I17" s="15" t="s">
        <v>5</v>
      </c>
      <c r="J17" s="45">
        <v>40756</v>
      </c>
      <c r="K17" s="16"/>
      <c r="L17" s="32" t="s">
        <v>15</v>
      </c>
      <c r="M17" s="15">
        <v>10</v>
      </c>
      <c r="N17" s="15">
        <v>30</v>
      </c>
      <c r="O17" s="15">
        <v>4</v>
      </c>
      <c r="P17" s="15" t="s">
        <v>5</v>
      </c>
      <c r="Q17" s="45">
        <v>40756</v>
      </c>
    </row>
    <row r="18" spans="2:17" ht="18.75" customHeight="1" x14ac:dyDescent="0.2">
      <c r="B18" s="11" t="s">
        <v>49</v>
      </c>
      <c r="C18" s="1"/>
      <c r="E18" s="32" t="s">
        <v>12</v>
      </c>
      <c r="F18" s="15">
        <v>30</v>
      </c>
      <c r="G18" s="15">
        <v>60</v>
      </c>
      <c r="H18" s="15">
        <v>4</v>
      </c>
      <c r="I18" s="15" t="s">
        <v>5</v>
      </c>
      <c r="J18" s="45">
        <v>40756</v>
      </c>
      <c r="K18" s="16"/>
      <c r="L18" s="32" t="s">
        <v>16</v>
      </c>
      <c r="M18" s="15">
        <v>10</v>
      </c>
      <c r="N18" s="15">
        <v>40</v>
      </c>
      <c r="O18" s="15">
        <v>4</v>
      </c>
      <c r="P18" s="15" t="s">
        <v>5</v>
      </c>
      <c r="Q18" s="45">
        <v>40756</v>
      </c>
    </row>
    <row r="19" spans="2:17" ht="18.75" customHeight="1" x14ac:dyDescent="0.35">
      <c r="B19" s="13">
        <v>44</v>
      </c>
      <c r="C19" s="3"/>
      <c r="E19" s="32" t="s">
        <v>13</v>
      </c>
      <c r="F19" s="15">
        <v>30</v>
      </c>
      <c r="G19" s="15">
        <v>40</v>
      </c>
      <c r="H19" s="15">
        <v>4</v>
      </c>
      <c r="I19" s="15" t="s">
        <v>5</v>
      </c>
      <c r="J19" s="45">
        <v>40756</v>
      </c>
      <c r="K19" s="16"/>
      <c r="L19" s="32" t="s">
        <v>17</v>
      </c>
      <c r="M19" s="15">
        <v>10</v>
      </c>
      <c r="N19" s="15">
        <v>20</v>
      </c>
      <c r="O19" s="15">
        <v>4</v>
      </c>
      <c r="P19" s="15" t="s">
        <v>5</v>
      </c>
      <c r="Q19" s="45">
        <v>40756</v>
      </c>
    </row>
    <row r="20" spans="2:17" ht="18.75" customHeight="1" x14ac:dyDescent="0.2">
      <c r="B20" s="11" t="s">
        <v>44</v>
      </c>
      <c r="C20" s="1"/>
      <c r="E20" s="32" t="s">
        <v>14</v>
      </c>
      <c r="F20" s="15">
        <v>30</v>
      </c>
      <c r="G20" s="15">
        <v>30</v>
      </c>
      <c r="H20" s="15">
        <v>4</v>
      </c>
      <c r="I20" s="15" t="s">
        <v>5</v>
      </c>
      <c r="J20" s="45">
        <v>40756</v>
      </c>
      <c r="K20" s="16"/>
      <c r="L20" s="32" t="s">
        <v>18</v>
      </c>
      <c r="M20" s="15">
        <v>10</v>
      </c>
      <c r="N20" s="15">
        <v>50</v>
      </c>
      <c r="O20" s="15">
        <v>4</v>
      </c>
      <c r="P20" s="15" t="s">
        <v>5</v>
      </c>
      <c r="Q20" s="45">
        <v>40756</v>
      </c>
    </row>
    <row r="21" spans="2:17" ht="18.75" customHeight="1" x14ac:dyDescent="0.35">
      <c r="B21" s="13">
        <v>9</v>
      </c>
      <c r="C21" s="3"/>
      <c r="E21" s="39"/>
      <c r="F21" s="39"/>
      <c r="G21" s="39"/>
      <c r="H21" s="39"/>
      <c r="I21" s="39"/>
      <c r="J21" s="39"/>
      <c r="K21" s="16"/>
      <c r="L21" s="39"/>
      <c r="M21" s="39"/>
      <c r="N21" s="39"/>
      <c r="O21" s="39"/>
      <c r="P21" s="39"/>
      <c r="Q21" s="39"/>
    </row>
    <row r="22" spans="2:17" ht="18.75" customHeight="1" x14ac:dyDescent="0.2">
      <c r="B22" s="11" t="s">
        <v>33</v>
      </c>
      <c r="C22" s="1"/>
      <c r="E22" s="39"/>
      <c r="F22" s="39"/>
      <c r="G22" s="39"/>
      <c r="H22" s="39"/>
      <c r="I22" s="39"/>
      <c r="J22" s="39"/>
      <c r="K22" s="16"/>
      <c r="L22" s="39"/>
      <c r="M22" s="39"/>
      <c r="N22" s="39"/>
      <c r="O22" s="39"/>
      <c r="P22" s="39"/>
      <c r="Q22" s="39"/>
    </row>
    <row r="23" spans="2:17" ht="18.75" customHeight="1" x14ac:dyDescent="0.35">
      <c r="B23" s="13">
        <v>11</v>
      </c>
      <c r="C23" s="3"/>
      <c r="E23" s="39"/>
      <c r="F23" s="39"/>
      <c r="G23" s="39"/>
      <c r="H23" s="39"/>
      <c r="I23" s="39"/>
      <c r="J23" s="39"/>
      <c r="K23" s="16"/>
      <c r="L23" s="39"/>
      <c r="M23" s="39"/>
      <c r="N23" s="39"/>
      <c r="O23" s="39"/>
      <c r="P23" s="39"/>
      <c r="Q23" s="39"/>
    </row>
    <row r="24" spans="2:17" ht="18.75" customHeight="1" x14ac:dyDescent="0.2">
      <c r="B24" s="11" t="s">
        <v>50</v>
      </c>
      <c r="C24" s="1"/>
      <c r="E24" s="39"/>
      <c r="F24" s="39"/>
      <c r="G24" s="39"/>
      <c r="H24" s="39"/>
      <c r="I24" s="39"/>
      <c r="J24" s="39"/>
      <c r="K24" s="16"/>
      <c r="L24" s="39"/>
      <c r="M24" s="39"/>
      <c r="N24" s="39"/>
      <c r="O24" s="39"/>
      <c r="P24" s="39"/>
      <c r="Q24" s="39"/>
    </row>
    <row r="25" spans="2:17" ht="18.75" customHeight="1" x14ac:dyDescent="0.35">
      <c r="B25" s="13">
        <v>22</v>
      </c>
      <c r="C25" s="3"/>
      <c r="E25" s="38"/>
      <c r="F25" s="38"/>
      <c r="G25" s="38"/>
      <c r="H25" s="38"/>
      <c r="I25" s="38"/>
      <c r="J25" s="38"/>
      <c r="K25" s="16"/>
      <c r="L25" s="38"/>
      <c r="M25" s="38"/>
      <c r="N25" s="38"/>
      <c r="O25" s="38"/>
      <c r="P25" s="38"/>
      <c r="Q25" s="38"/>
    </row>
    <row r="26" spans="2:17" ht="18.75" customHeight="1" x14ac:dyDescent="0.2">
      <c r="B26" s="11" t="s">
        <v>0</v>
      </c>
      <c r="C26" s="1"/>
      <c r="E26" s="16"/>
      <c r="F26" s="16"/>
      <c r="G26" s="16"/>
      <c r="H26" s="16"/>
      <c r="I26" s="16"/>
      <c r="J26" s="16"/>
      <c r="K26" s="16"/>
      <c r="L26" s="16"/>
      <c r="M26" s="16"/>
      <c r="N26" s="16"/>
      <c r="O26" s="16"/>
      <c r="P26" s="16"/>
      <c r="Q26" s="16"/>
    </row>
    <row r="27" spans="2:17" ht="18.75" customHeight="1" x14ac:dyDescent="0.35">
      <c r="B27" s="33">
        <f>IF(B15,(B15/(PlanoAlturaPés*12+Semsugestões)/(PlanoAlturaPés*12+Semsugestões)*Fator_IMC),0)</f>
        <v>33.092010493827161</v>
      </c>
      <c r="C27" s="3"/>
      <c r="E27" s="16"/>
      <c r="F27" s="16"/>
      <c r="G27" s="16"/>
      <c r="H27" s="16"/>
      <c r="I27" s="16"/>
      <c r="J27" s="16"/>
      <c r="K27" s="16"/>
      <c r="L27" s="16"/>
      <c r="M27" s="16"/>
      <c r="N27" s="16"/>
      <c r="O27" s="16"/>
      <c r="P27" s="16"/>
      <c r="Q27" s="16"/>
    </row>
  </sheetData>
  <mergeCells count="20">
    <mergeCell ref="L10:Q10"/>
    <mergeCell ref="L11:Q11"/>
    <mergeCell ref="L12:Q12"/>
    <mergeCell ref="L13:Q13"/>
    <mergeCell ref="E21:J21"/>
    <mergeCell ref="L21:Q21"/>
    <mergeCell ref="E14:J14"/>
    <mergeCell ref="L14:Q14"/>
    <mergeCell ref="E10:J10"/>
    <mergeCell ref="E11:J11"/>
    <mergeCell ref="E12:J12"/>
    <mergeCell ref="E13:J13"/>
    <mergeCell ref="E25:J25"/>
    <mergeCell ref="L25:Q25"/>
    <mergeCell ref="E22:J22"/>
    <mergeCell ref="E23:J23"/>
    <mergeCell ref="E24:J24"/>
    <mergeCell ref="L22:Q22"/>
    <mergeCell ref="L23:Q23"/>
    <mergeCell ref="L24:Q24"/>
  </mergeCells>
  <printOptions horizontalCentered="1"/>
  <pageMargins left="0.4" right="0.4" top="0.35" bottom="0.25" header="0.5" footer="0.5"/>
  <pageSetup paperSize="9" fitToHeight="0" orientation="landscape"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2:R31"/>
  <sheetViews>
    <sheetView showGridLines="0" zoomScaleNormal="100" workbookViewId="0"/>
  </sheetViews>
  <sheetFormatPr defaultRowHeight="18.75" customHeight="1" x14ac:dyDescent="0.25"/>
  <cols>
    <col min="1" max="1" width="4.5703125" customWidth="1"/>
    <col min="2" max="2" width="23.28515625" customWidth="1"/>
    <col min="3" max="3" width="2.28515625" customWidth="1"/>
    <col min="4" max="4" width="2.5703125" customWidth="1"/>
    <col min="5" max="5" width="22.7109375" bestFit="1" customWidth="1"/>
    <col min="7" max="7" width="11.28515625" customWidth="1"/>
    <col min="8" max="8" width="9.140625" customWidth="1"/>
    <col min="9" max="9" width="11.28515625" customWidth="1"/>
    <col min="10" max="10" width="9.140625" customWidth="1"/>
    <col min="11" max="11" width="11.28515625" customWidth="1"/>
    <col min="12" max="12" width="9.140625" customWidth="1"/>
    <col min="13" max="13" width="11.28515625" customWidth="1"/>
    <col min="14" max="14" width="9.140625" customWidth="1"/>
    <col min="15" max="15" width="11.28515625" customWidth="1"/>
    <col min="16" max="16" width="9.140625" customWidth="1"/>
    <col min="17" max="17" width="11.28515625" customWidth="1"/>
    <col min="18" max="18" width="4.85546875" customWidth="1"/>
  </cols>
  <sheetData>
    <row r="2" spans="1:18" ht="24" customHeight="1" x14ac:dyDescent="0.25">
      <c r="A2" s="19"/>
      <c r="B2" s="17" t="s">
        <v>38</v>
      </c>
      <c r="C2" s="19"/>
      <c r="D2" s="19"/>
      <c r="E2" s="19"/>
      <c r="F2" s="19"/>
      <c r="G2" s="19"/>
      <c r="H2" s="19"/>
      <c r="I2" s="19"/>
      <c r="J2" s="19"/>
      <c r="K2" s="19"/>
      <c r="L2" s="19"/>
      <c r="M2" s="19"/>
      <c r="N2" s="19"/>
      <c r="O2" s="19"/>
      <c r="P2" s="19"/>
      <c r="Q2" s="19"/>
      <c r="R2" s="19"/>
    </row>
    <row r="3" spans="1:18" ht="41.25" customHeight="1" x14ac:dyDescent="0.25">
      <c r="Q3" s="20" t="s">
        <v>19</v>
      </c>
    </row>
    <row r="4" spans="1:18" ht="18.75" customHeight="1" x14ac:dyDescent="0.3">
      <c r="B4" s="11" t="s">
        <v>34</v>
      </c>
      <c r="C4" s="4"/>
      <c r="E4" s="34" t="s">
        <v>26</v>
      </c>
      <c r="F4" s="37" t="s">
        <v>37</v>
      </c>
      <c r="G4" s="36"/>
      <c r="H4" s="29">
        <f>DataDeInício</f>
        <v>40756</v>
      </c>
      <c r="I4" s="27"/>
      <c r="J4" s="30">
        <f>H4+1</f>
        <v>40757</v>
      </c>
      <c r="K4" s="28"/>
      <c r="L4" s="29">
        <f>J4+1</f>
        <v>40758</v>
      </c>
      <c r="M4" s="27"/>
      <c r="N4" s="30">
        <f>L4+1</f>
        <v>40759</v>
      </c>
      <c r="O4" s="28"/>
      <c r="P4" s="29">
        <f>N4+1</f>
        <v>40760</v>
      </c>
      <c r="Q4" s="10"/>
    </row>
    <row r="5" spans="1:18" ht="18.75" customHeight="1" x14ac:dyDescent="0.35">
      <c r="B5" s="44">
        <v>40756</v>
      </c>
      <c r="C5" s="5"/>
      <c r="E5" s="35" t="s">
        <v>20</v>
      </c>
      <c r="F5" s="25" t="s">
        <v>21</v>
      </c>
      <c r="G5" s="25" t="s">
        <v>22</v>
      </c>
      <c r="H5" s="25" t="s">
        <v>21</v>
      </c>
      <c r="I5" s="25" t="s">
        <v>22</v>
      </c>
      <c r="J5" s="25" t="s">
        <v>21</v>
      </c>
      <c r="K5" s="25" t="s">
        <v>22</v>
      </c>
      <c r="L5" s="25" t="s">
        <v>21</v>
      </c>
      <c r="M5" s="25" t="s">
        <v>22</v>
      </c>
      <c r="N5" s="25" t="s">
        <v>21</v>
      </c>
      <c r="O5" s="25" t="s">
        <v>22</v>
      </c>
      <c r="P5" s="25" t="s">
        <v>21</v>
      </c>
      <c r="Q5" s="25" t="s">
        <v>22</v>
      </c>
    </row>
    <row r="6" spans="1:18" ht="18.75" customHeight="1" x14ac:dyDescent="0.2">
      <c r="B6" s="11" t="s">
        <v>45</v>
      </c>
      <c r="C6" s="4"/>
      <c r="E6" s="32" t="str">
        <f>'Plano de Manutenção Física'!E6</f>
        <v>Aquecimento 1</v>
      </c>
      <c r="F6" s="21">
        <f>'Plano de Manutenção Física'!F6</f>
        <v>10</v>
      </c>
      <c r="G6" s="21">
        <f>'Plano de Manutenção Física'!G6</f>
        <v>30</v>
      </c>
      <c r="H6" s="21">
        <v>10</v>
      </c>
      <c r="I6" s="21">
        <v>30</v>
      </c>
      <c r="J6" s="21">
        <v>10</v>
      </c>
      <c r="K6" s="21">
        <v>30</v>
      </c>
      <c r="L6" s="21">
        <v>10</v>
      </c>
      <c r="M6" s="21">
        <v>30</v>
      </c>
      <c r="N6" s="21">
        <v>10</v>
      </c>
      <c r="O6" s="21">
        <v>30</v>
      </c>
      <c r="P6" s="21">
        <v>10</v>
      </c>
      <c r="Q6" s="21">
        <v>30</v>
      </c>
    </row>
    <row r="7" spans="1:18" ht="18.75" customHeight="1" x14ac:dyDescent="0.35">
      <c r="B7" s="13">
        <v>241</v>
      </c>
      <c r="C7" s="6"/>
      <c r="E7" s="32" t="str">
        <f>'Plano de Manutenção Física'!E7</f>
        <v>Aquecimento 2</v>
      </c>
      <c r="F7" s="21">
        <f>'Plano de Manutenção Física'!F7</f>
        <v>10</v>
      </c>
      <c r="G7" s="21">
        <f>'Plano de Manutenção Física'!G7</f>
        <v>40</v>
      </c>
      <c r="H7" s="21">
        <v>10</v>
      </c>
      <c r="I7" s="21">
        <v>40</v>
      </c>
      <c r="J7" s="21">
        <v>10</v>
      </c>
      <c r="K7" s="21">
        <v>40</v>
      </c>
      <c r="L7" s="21">
        <v>10</v>
      </c>
      <c r="M7" s="21">
        <v>40</v>
      </c>
      <c r="N7" s="21">
        <v>10</v>
      </c>
      <c r="O7" s="21">
        <v>40</v>
      </c>
      <c r="P7" s="21">
        <v>10</v>
      </c>
      <c r="Q7" s="21">
        <v>40</v>
      </c>
    </row>
    <row r="8" spans="1:18" ht="18.75" customHeight="1" x14ac:dyDescent="0.2">
      <c r="B8" s="11" t="s">
        <v>46</v>
      </c>
      <c r="C8" s="4"/>
      <c r="E8" s="32" t="str">
        <f>'Plano de Manutenção Física'!E8</f>
        <v>Aquecimento 3</v>
      </c>
      <c r="F8" s="21">
        <f>'Plano de Manutenção Física'!F8</f>
        <v>10</v>
      </c>
      <c r="G8" s="21">
        <f>'Plano de Manutenção Física'!G8</f>
        <v>20</v>
      </c>
      <c r="H8" s="21">
        <v>10</v>
      </c>
      <c r="I8" s="21">
        <v>20</v>
      </c>
      <c r="J8" s="21">
        <v>10</v>
      </c>
      <c r="K8" s="21">
        <v>20</v>
      </c>
      <c r="L8" s="21">
        <v>10</v>
      </c>
      <c r="M8" s="21">
        <v>20</v>
      </c>
      <c r="N8" s="21">
        <v>10</v>
      </c>
      <c r="O8" s="21">
        <v>20</v>
      </c>
      <c r="P8" s="21">
        <v>10</v>
      </c>
      <c r="Q8" s="21">
        <v>20</v>
      </c>
    </row>
    <row r="9" spans="1:18" ht="18.75" customHeight="1" x14ac:dyDescent="0.35">
      <c r="B9" s="13">
        <v>48</v>
      </c>
      <c r="C9" s="6"/>
      <c r="E9" s="32" t="str">
        <f>'Plano de Manutenção Física'!E9</f>
        <v>Aquecimento 4</v>
      </c>
      <c r="F9" s="21">
        <f>'Plano de Manutenção Física'!F9</f>
        <v>10</v>
      </c>
      <c r="G9" s="21">
        <f>'Plano de Manutenção Física'!G9</f>
        <v>50</v>
      </c>
      <c r="H9" s="21">
        <v>10</v>
      </c>
      <c r="I9" s="21">
        <v>50</v>
      </c>
      <c r="J9" s="21">
        <v>10</v>
      </c>
      <c r="K9" s="21">
        <v>50</v>
      </c>
      <c r="L9" s="21">
        <v>10</v>
      </c>
      <c r="M9" s="21">
        <v>50</v>
      </c>
      <c r="N9" s="21">
        <v>10</v>
      </c>
      <c r="O9" s="21">
        <v>50</v>
      </c>
      <c r="P9" s="21">
        <v>10</v>
      </c>
      <c r="Q9" s="21">
        <v>50</v>
      </c>
    </row>
    <row r="10" spans="1:18" ht="18.75" customHeight="1" x14ac:dyDescent="0.2">
      <c r="B10" s="11" t="s">
        <v>39</v>
      </c>
      <c r="C10" s="4"/>
      <c r="E10" s="42"/>
      <c r="F10" s="42"/>
      <c r="G10" s="42"/>
      <c r="H10" s="42"/>
      <c r="I10" s="42"/>
      <c r="J10" s="42"/>
      <c r="K10" s="42"/>
      <c r="L10" s="42"/>
      <c r="M10" s="42"/>
      <c r="N10" s="42"/>
      <c r="O10" s="42"/>
      <c r="P10" s="42"/>
      <c r="Q10" s="42"/>
    </row>
    <row r="11" spans="1:18" ht="18.75" customHeight="1" x14ac:dyDescent="0.35">
      <c r="B11" s="13">
        <v>44</v>
      </c>
      <c r="C11" s="6"/>
      <c r="E11" s="34" t="s">
        <v>27</v>
      </c>
      <c r="F11" s="22" t="s">
        <v>37</v>
      </c>
      <c r="G11" s="23"/>
      <c r="H11" s="29">
        <f>DataDeInício</f>
        <v>40756</v>
      </c>
      <c r="I11" s="29"/>
      <c r="J11" s="30">
        <f>H11+1</f>
        <v>40757</v>
      </c>
      <c r="K11" s="31"/>
      <c r="L11" s="29">
        <f>J11+1</f>
        <v>40758</v>
      </c>
      <c r="M11" s="29"/>
      <c r="N11" s="30">
        <f>L11+1</f>
        <v>40759</v>
      </c>
      <c r="O11" s="31"/>
      <c r="P11" s="29">
        <f>N11+1</f>
        <v>40760</v>
      </c>
      <c r="Q11" s="29"/>
    </row>
    <row r="12" spans="1:18" ht="18.75" customHeight="1" x14ac:dyDescent="0.2">
      <c r="B12" s="11" t="s">
        <v>35</v>
      </c>
      <c r="C12" s="4"/>
      <c r="E12" s="35" t="s">
        <v>20</v>
      </c>
      <c r="F12" s="25" t="s">
        <v>21</v>
      </c>
      <c r="G12" s="25" t="s">
        <v>22</v>
      </c>
      <c r="H12" s="25" t="s">
        <v>21</v>
      </c>
      <c r="I12" s="25" t="s">
        <v>22</v>
      </c>
      <c r="J12" s="25" t="s">
        <v>21</v>
      </c>
      <c r="K12" s="25" t="s">
        <v>22</v>
      </c>
      <c r="L12" s="25" t="s">
        <v>21</v>
      </c>
      <c r="M12" s="25" t="s">
        <v>22</v>
      </c>
      <c r="N12" s="25" t="s">
        <v>21</v>
      </c>
      <c r="O12" s="25" t="s">
        <v>22</v>
      </c>
      <c r="P12" s="25" t="s">
        <v>21</v>
      </c>
      <c r="Q12" s="25" t="s">
        <v>22</v>
      </c>
    </row>
    <row r="13" spans="1:18" ht="18.75" customHeight="1" x14ac:dyDescent="0.35">
      <c r="B13" s="13">
        <v>10.8</v>
      </c>
      <c r="C13" s="6"/>
      <c r="E13" s="32" t="str">
        <f>'Plano de Manutenção Física'!L6</f>
        <v>Exercício de Força 1</v>
      </c>
      <c r="F13" s="21">
        <f>'Plano de Manutenção Física'!M6</f>
        <v>7</v>
      </c>
      <c r="G13" s="21">
        <f>'Plano de Manutenção Física'!N6</f>
        <v>100</v>
      </c>
      <c r="H13" s="21">
        <v>5</v>
      </c>
      <c r="I13" s="21">
        <v>100</v>
      </c>
      <c r="J13" s="21">
        <v>6</v>
      </c>
      <c r="K13" s="21">
        <v>90</v>
      </c>
      <c r="L13" s="21">
        <v>7</v>
      </c>
      <c r="M13" s="21">
        <v>100</v>
      </c>
      <c r="N13" s="21">
        <v>7</v>
      </c>
      <c r="O13" s="21">
        <v>100</v>
      </c>
      <c r="P13" s="21">
        <v>7</v>
      </c>
      <c r="Q13" s="21">
        <v>100</v>
      </c>
    </row>
    <row r="14" spans="1:18" ht="18.75" customHeight="1" x14ac:dyDescent="0.2">
      <c r="B14" s="11" t="s">
        <v>44</v>
      </c>
      <c r="C14" s="4"/>
      <c r="E14" s="32" t="str">
        <f>'Plano de Manutenção Física'!L7</f>
        <v>Exercício de Força 2</v>
      </c>
      <c r="F14" s="21">
        <f>'Plano de Manutenção Física'!M7</f>
        <v>7</v>
      </c>
      <c r="G14" s="21">
        <f>'Plano de Manutenção Física'!N7</f>
        <v>125</v>
      </c>
      <c r="H14" s="21">
        <v>5</v>
      </c>
      <c r="I14" s="21">
        <v>125</v>
      </c>
      <c r="J14" s="21">
        <v>6</v>
      </c>
      <c r="K14" s="21">
        <v>125</v>
      </c>
      <c r="L14" s="21">
        <v>5</v>
      </c>
      <c r="M14" s="21">
        <v>125</v>
      </c>
      <c r="N14" s="21">
        <v>7</v>
      </c>
      <c r="O14" s="21">
        <v>125</v>
      </c>
      <c r="P14" s="21">
        <v>7</v>
      </c>
      <c r="Q14" s="21">
        <v>125</v>
      </c>
    </row>
    <row r="15" spans="1:18" ht="18.75" customHeight="1" x14ac:dyDescent="0.35">
      <c r="B15" s="13">
        <v>9</v>
      </c>
      <c r="C15" s="6"/>
      <c r="E15" s="32" t="str">
        <f>'Plano de Manutenção Física'!L8</f>
        <v>Exercício de Força 3</v>
      </c>
      <c r="F15" s="21">
        <f>'Plano de Manutenção Física'!M8</f>
        <v>7</v>
      </c>
      <c r="G15" s="21">
        <f>'Plano de Manutenção Física'!N8</f>
        <v>75</v>
      </c>
      <c r="H15" s="21">
        <v>7</v>
      </c>
      <c r="I15" s="21">
        <v>75</v>
      </c>
      <c r="J15" s="21">
        <v>7</v>
      </c>
      <c r="K15" s="21">
        <v>75</v>
      </c>
      <c r="L15" s="21">
        <v>7</v>
      </c>
      <c r="M15" s="21">
        <v>75</v>
      </c>
      <c r="N15" s="21">
        <v>7</v>
      </c>
      <c r="O15" s="21">
        <v>75</v>
      </c>
      <c r="P15" s="21">
        <v>7</v>
      </c>
      <c r="Q15" s="21">
        <v>75</v>
      </c>
    </row>
    <row r="16" spans="1:18" ht="18.75" customHeight="1" x14ac:dyDescent="0.2">
      <c r="B16" s="11" t="s">
        <v>36</v>
      </c>
      <c r="C16" s="4"/>
      <c r="E16" s="32" t="str">
        <f>'Plano de Manutenção Física'!L9</f>
        <v>Exercício de Força 4</v>
      </c>
      <c r="F16" s="21">
        <f>'Plano de Manutenção Física'!M9</f>
        <v>7</v>
      </c>
      <c r="G16" s="21">
        <f>'Plano de Manutenção Física'!N9</f>
        <v>85</v>
      </c>
      <c r="H16" s="21">
        <v>6</v>
      </c>
      <c r="I16" s="21">
        <v>85</v>
      </c>
      <c r="J16" s="21">
        <v>7</v>
      </c>
      <c r="K16" s="21">
        <v>85</v>
      </c>
      <c r="L16" s="21">
        <v>7</v>
      </c>
      <c r="M16" s="21">
        <v>85</v>
      </c>
      <c r="N16" s="21">
        <v>7</v>
      </c>
      <c r="O16" s="21">
        <v>85</v>
      </c>
      <c r="P16" s="21">
        <v>7</v>
      </c>
      <c r="Q16" s="21">
        <v>85</v>
      </c>
    </row>
    <row r="17" spans="2:17" ht="18.75" customHeight="1" x14ac:dyDescent="0.35">
      <c r="B17" s="33">
        <f>IFERROR(IF(B7,(B7/('Plano de Manutenção Física'!PlanoAlturaPés*12+'Plano de Manutenção Física'!Semsugestões)/('Plano de Manutenção Física'!PlanoAlturaPés*12+'Plano de Manutenção Física'!Semsugestões)*Fator_IMC),0),0)</f>
        <v>32.68514151234568</v>
      </c>
      <c r="C17" s="6"/>
      <c r="E17" s="42"/>
      <c r="F17" s="42"/>
      <c r="G17" s="42"/>
      <c r="H17" s="42"/>
      <c r="I17" s="42"/>
      <c r="J17" s="42"/>
      <c r="K17" s="42"/>
      <c r="L17" s="42"/>
      <c r="M17" s="42"/>
      <c r="N17" s="42"/>
      <c r="O17" s="42"/>
      <c r="P17" s="42"/>
      <c r="Q17" s="42"/>
    </row>
    <row r="18" spans="2:17" ht="18.75" customHeight="1" x14ac:dyDescent="0.2">
      <c r="B18" s="11" t="s">
        <v>40</v>
      </c>
      <c r="C18" s="4"/>
      <c r="E18" s="34" t="s">
        <v>28</v>
      </c>
      <c r="F18" s="22" t="s">
        <v>37</v>
      </c>
      <c r="G18" s="23"/>
      <c r="H18" s="29">
        <f>DataDeInício</f>
        <v>40756</v>
      </c>
      <c r="I18" s="29"/>
      <c r="J18" s="30">
        <f>H18+1</f>
        <v>40757</v>
      </c>
      <c r="K18" s="31"/>
      <c r="L18" s="29">
        <f>J18+1</f>
        <v>40758</v>
      </c>
      <c r="M18" s="29"/>
      <c r="N18" s="30">
        <f>L18+1</f>
        <v>40759</v>
      </c>
      <c r="O18" s="31"/>
      <c r="P18" s="29">
        <f>N18+1</f>
        <v>40760</v>
      </c>
      <c r="Q18" s="24"/>
    </row>
    <row r="19" spans="2:17" ht="18.75" customHeight="1" x14ac:dyDescent="0.35">
      <c r="B19" s="33">
        <f>'Plano de Manutenção Física'!B25</f>
        <v>22</v>
      </c>
      <c r="C19" s="6"/>
      <c r="E19" s="35" t="s">
        <v>20</v>
      </c>
      <c r="F19" s="25" t="s">
        <v>21</v>
      </c>
      <c r="G19" s="25" t="s">
        <v>22</v>
      </c>
      <c r="H19" s="25" t="s">
        <v>21</v>
      </c>
      <c r="I19" s="25" t="s">
        <v>22</v>
      </c>
      <c r="J19" s="25" t="s">
        <v>21</v>
      </c>
      <c r="K19" s="25" t="s">
        <v>22</v>
      </c>
      <c r="L19" s="25" t="s">
        <v>21</v>
      </c>
      <c r="M19" s="25" t="s">
        <v>22</v>
      </c>
      <c r="N19" s="25" t="s">
        <v>21</v>
      </c>
      <c r="O19" s="25" t="s">
        <v>22</v>
      </c>
      <c r="P19" s="25" t="s">
        <v>21</v>
      </c>
      <c r="Q19" s="25" t="s">
        <v>22</v>
      </c>
    </row>
    <row r="20" spans="2:17" ht="18.75" customHeight="1" x14ac:dyDescent="0.25">
      <c r="D20" s="7"/>
      <c r="E20" s="32" t="str">
        <f>'Plano de Manutenção Física'!E17</f>
        <v>Exercício de Cardio 1</v>
      </c>
      <c r="F20" s="21">
        <f>'Plano de Manutenção Física'!F17</f>
        <v>30</v>
      </c>
      <c r="G20" s="21">
        <f>'Plano de Manutenção Física'!G17</f>
        <v>50</v>
      </c>
      <c r="H20" s="21">
        <v>30</v>
      </c>
      <c r="I20" s="21">
        <v>50</v>
      </c>
      <c r="J20" s="21">
        <v>30</v>
      </c>
      <c r="K20" s="21">
        <v>50</v>
      </c>
      <c r="L20" s="21">
        <v>30</v>
      </c>
      <c r="M20" s="21">
        <v>50</v>
      </c>
      <c r="N20" s="21">
        <v>30</v>
      </c>
      <c r="O20" s="21">
        <v>50</v>
      </c>
      <c r="P20" s="21">
        <v>30</v>
      </c>
      <c r="Q20" s="21">
        <v>50</v>
      </c>
    </row>
    <row r="21" spans="2:17" ht="18.75" customHeight="1" x14ac:dyDescent="0.25">
      <c r="D21" s="7"/>
      <c r="E21" s="32" t="str">
        <f>'Plano de Manutenção Física'!E18</f>
        <v>Exercício de Cardio 2</v>
      </c>
      <c r="F21" s="21">
        <f>'Plano de Manutenção Física'!F18</f>
        <v>30</v>
      </c>
      <c r="G21" s="21">
        <f>'Plano de Manutenção Física'!G18</f>
        <v>60</v>
      </c>
      <c r="H21" s="21">
        <v>25</v>
      </c>
      <c r="I21" s="21">
        <v>60</v>
      </c>
      <c r="J21" s="21">
        <v>26</v>
      </c>
      <c r="K21" s="21">
        <v>60</v>
      </c>
      <c r="L21" s="21">
        <v>29</v>
      </c>
      <c r="M21" s="21">
        <v>60</v>
      </c>
      <c r="N21" s="21">
        <v>30</v>
      </c>
      <c r="O21" s="21">
        <v>60</v>
      </c>
      <c r="P21" s="21">
        <v>30</v>
      </c>
      <c r="Q21" s="21">
        <v>60</v>
      </c>
    </row>
    <row r="22" spans="2:17" ht="18.75" customHeight="1" x14ac:dyDescent="0.25">
      <c r="D22" s="7"/>
      <c r="E22" s="32" t="str">
        <f>'Plano de Manutenção Física'!E19</f>
        <v>Exercício de Cardio 3</v>
      </c>
      <c r="F22" s="21">
        <f>'Plano de Manutenção Física'!F19</f>
        <v>30</v>
      </c>
      <c r="G22" s="21">
        <f>'Plano de Manutenção Física'!G19</f>
        <v>40</v>
      </c>
      <c r="H22" s="21">
        <v>26</v>
      </c>
      <c r="I22" s="21">
        <v>40</v>
      </c>
      <c r="J22" s="21">
        <v>27</v>
      </c>
      <c r="K22" s="21">
        <v>40</v>
      </c>
      <c r="L22" s="21">
        <v>30</v>
      </c>
      <c r="M22" s="21">
        <v>40</v>
      </c>
      <c r="N22" s="21">
        <v>30</v>
      </c>
      <c r="O22" s="21">
        <v>40</v>
      </c>
      <c r="P22" s="21">
        <v>28</v>
      </c>
      <c r="Q22" s="21">
        <v>40</v>
      </c>
    </row>
    <row r="23" spans="2:17" ht="18.75" customHeight="1" x14ac:dyDescent="0.25">
      <c r="D23" s="7"/>
      <c r="E23" s="32" t="str">
        <f>'Plano de Manutenção Física'!E20</f>
        <v>Exercício de Cardio 4</v>
      </c>
      <c r="F23" s="21">
        <f>'Plano de Manutenção Física'!F20</f>
        <v>30</v>
      </c>
      <c r="G23" s="21">
        <f>'Plano de Manutenção Física'!G20</f>
        <v>30</v>
      </c>
      <c r="H23" s="21">
        <v>30</v>
      </c>
      <c r="I23" s="21">
        <v>30</v>
      </c>
      <c r="J23" s="21">
        <v>30</v>
      </c>
      <c r="K23" s="21">
        <v>30</v>
      </c>
      <c r="L23" s="21">
        <v>30</v>
      </c>
      <c r="M23" s="21">
        <v>30</v>
      </c>
      <c r="N23" s="21">
        <v>30</v>
      </c>
      <c r="O23" s="21">
        <v>30</v>
      </c>
      <c r="P23" s="21">
        <v>30</v>
      </c>
      <c r="Q23" s="21">
        <v>30</v>
      </c>
    </row>
    <row r="24" spans="2:17" ht="18.75" customHeight="1" x14ac:dyDescent="0.25">
      <c r="D24" s="7"/>
      <c r="E24" s="42"/>
      <c r="F24" s="42"/>
      <c r="G24" s="42"/>
      <c r="H24" s="42"/>
      <c r="I24" s="42"/>
      <c r="J24" s="42"/>
      <c r="K24" s="42"/>
      <c r="L24" s="42"/>
      <c r="M24" s="42"/>
      <c r="N24" s="42"/>
      <c r="O24" s="42"/>
      <c r="P24" s="42"/>
      <c r="Q24" s="42"/>
    </row>
    <row r="25" spans="2:17" ht="18.75" customHeight="1" x14ac:dyDescent="0.25">
      <c r="D25" s="7"/>
      <c r="E25" s="34" t="s">
        <v>29</v>
      </c>
      <c r="F25" s="22" t="s">
        <v>37</v>
      </c>
      <c r="G25" s="23"/>
      <c r="H25" s="29">
        <f>DataDeInício</f>
        <v>40756</v>
      </c>
      <c r="I25" s="29"/>
      <c r="J25" s="30">
        <f>H25+1</f>
        <v>40757</v>
      </c>
      <c r="K25" s="31"/>
      <c r="L25" s="29">
        <f>J25+1</f>
        <v>40758</v>
      </c>
      <c r="M25" s="29"/>
      <c r="N25" s="30">
        <f>L25+1</f>
        <v>40759</v>
      </c>
      <c r="O25" s="31"/>
      <c r="P25" s="29">
        <f>N25+1</f>
        <v>40760</v>
      </c>
      <c r="Q25" s="29"/>
    </row>
    <row r="26" spans="2:17" ht="18.75" customHeight="1" x14ac:dyDescent="0.25">
      <c r="D26" s="7"/>
      <c r="E26" s="35" t="s">
        <v>20</v>
      </c>
      <c r="F26" s="25" t="s">
        <v>21</v>
      </c>
      <c r="G26" s="25" t="s">
        <v>22</v>
      </c>
      <c r="H26" s="25" t="s">
        <v>21</v>
      </c>
      <c r="I26" s="25" t="s">
        <v>22</v>
      </c>
      <c r="J26" s="25" t="s">
        <v>21</v>
      </c>
      <c r="K26" s="25" t="s">
        <v>22</v>
      </c>
      <c r="L26" s="25" t="s">
        <v>21</v>
      </c>
      <c r="M26" s="25" t="s">
        <v>22</v>
      </c>
      <c r="N26" s="25" t="s">
        <v>21</v>
      </c>
      <c r="O26" s="25" t="s">
        <v>22</v>
      </c>
      <c r="P26" s="25" t="s">
        <v>21</v>
      </c>
      <c r="Q26" s="25" t="s">
        <v>22</v>
      </c>
    </row>
    <row r="27" spans="2:17" ht="18.75" customHeight="1" x14ac:dyDescent="0.25">
      <c r="D27" s="7"/>
      <c r="E27" s="32" t="str">
        <f>'Plano de Manutenção Física'!L17</f>
        <v>Arrefecimento 1</v>
      </c>
      <c r="F27" s="21">
        <f>'Plano de Manutenção Física'!M17</f>
        <v>10</v>
      </c>
      <c r="G27" s="21">
        <f>'Plano de Manutenção Física'!N17</f>
        <v>30</v>
      </c>
      <c r="H27" s="21">
        <v>10</v>
      </c>
      <c r="I27" s="21">
        <v>30</v>
      </c>
      <c r="J27" s="21">
        <v>10</v>
      </c>
      <c r="K27" s="21">
        <v>30</v>
      </c>
      <c r="L27" s="21">
        <v>10</v>
      </c>
      <c r="M27" s="21">
        <v>30</v>
      </c>
      <c r="N27" s="21">
        <v>10</v>
      </c>
      <c r="O27" s="21">
        <v>30</v>
      </c>
      <c r="P27" s="21">
        <v>10</v>
      </c>
      <c r="Q27" s="21">
        <v>30</v>
      </c>
    </row>
    <row r="28" spans="2:17" ht="18.75" customHeight="1" x14ac:dyDescent="0.25">
      <c r="D28" s="7"/>
      <c r="E28" s="32" t="str">
        <f>'Plano de Manutenção Física'!L18</f>
        <v>Arrefecimento 2</v>
      </c>
      <c r="F28" s="21">
        <f>'Plano de Manutenção Física'!M18</f>
        <v>10</v>
      </c>
      <c r="G28" s="21">
        <f>'Plano de Manutenção Física'!N18</f>
        <v>40</v>
      </c>
      <c r="H28" s="21">
        <v>10</v>
      </c>
      <c r="I28" s="21">
        <v>40</v>
      </c>
      <c r="J28" s="21">
        <v>10</v>
      </c>
      <c r="K28" s="21">
        <v>40</v>
      </c>
      <c r="L28" s="21">
        <v>10</v>
      </c>
      <c r="M28" s="21">
        <v>40</v>
      </c>
      <c r="N28" s="21">
        <v>10</v>
      </c>
      <c r="O28" s="21">
        <v>40</v>
      </c>
      <c r="P28" s="21">
        <v>10</v>
      </c>
      <c r="Q28" s="21">
        <v>40</v>
      </c>
    </row>
    <row r="29" spans="2:17" ht="18.75" customHeight="1" x14ac:dyDescent="0.25">
      <c r="D29" s="7"/>
      <c r="E29" s="32" t="str">
        <f>'Plano de Manutenção Física'!L19</f>
        <v>Arrefecimento 3</v>
      </c>
      <c r="F29" s="21">
        <f>'Plano de Manutenção Física'!M19</f>
        <v>10</v>
      </c>
      <c r="G29" s="21">
        <f>'Plano de Manutenção Física'!N19</f>
        <v>20</v>
      </c>
      <c r="H29" s="21">
        <v>10</v>
      </c>
      <c r="I29" s="21">
        <v>20</v>
      </c>
      <c r="J29" s="21">
        <v>10</v>
      </c>
      <c r="K29" s="21">
        <v>20</v>
      </c>
      <c r="L29" s="21">
        <v>10</v>
      </c>
      <c r="M29" s="21">
        <v>20</v>
      </c>
      <c r="N29" s="21">
        <v>10</v>
      </c>
      <c r="O29" s="21">
        <v>20</v>
      </c>
      <c r="P29" s="21">
        <v>10</v>
      </c>
      <c r="Q29" s="21">
        <v>20</v>
      </c>
    </row>
    <row r="30" spans="2:17" ht="18.75" customHeight="1" x14ac:dyDescent="0.25">
      <c r="D30" s="7"/>
      <c r="E30" s="32" t="str">
        <f>'Plano de Manutenção Física'!L20</f>
        <v>Arrefecimento 4</v>
      </c>
      <c r="F30" s="21">
        <f>'Plano de Manutenção Física'!M20</f>
        <v>10</v>
      </c>
      <c r="G30" s="21">
        <f>'Plano de Manutenção Física'!N20</f>
        <v>50</v>
      </c>
      <c r="H30" s="21">
        <v>10</v>
      </c>
      <c r="I30" s="21">
        <v>50</v>
      </c>
      <c r="J30" s="21">
        <v>10</v>
      </c>
      <c r="K30" s="21">
        <v>50</v>
      </c>
      <c r="L30" s="21">
        <v>10</v>
      </c>
      <c r="M30" s="21">
        <v>50</v>
      </c>
      <c r="N30" s="21">
        <v>10</v>
      </c>
      <c r="O30" s="21">
        <v>50</v>
      </c>
      <c r="P30" s="21">
        <v>10</v>
      </c>
      <c r="Q30" s="21">
        <v>50</v>
      </c>
    </row>
    <row r="31" spans="2:17" ht="18.75" customHeight="1" x14ac:dyDescent="0.25">
      <c r="D31" s="7"/>
      <c r="E31" s="43"/>
      <c r="F31" s="43"/>
      <c r="G31" s="43"/>
      <c r="H31" s="43"/>
      <c r="I31" s="43"/>
      <c r="J31" s="43"/>
      <c r="K31" s="43"/>
      <c r="L31" s="43"/>
      <c r="M31" s="43"/>
      <c r="N31" s="43"/>
      <c r="O31" s="43"/>
      <c r="P31" s="43"/>
      <c r="Q31" s="43"/>
    </row>
  </sheetData>
  <mergeCells count="4">
    <mergeCell ref="E10:Q10"/>
    <mergeCell ref="E17:Q17"/>
    <mergeCell ref="E24:Q24"/>
    <mergeCell ref="E31:Q31"/>
  </mergeCells>
  <conditionalFormatting sqref="H6:H9 J6:J9 L6:L9 N6:N9 P6:P9 H13:H16 J13:J16 L13:L16 N13:N16 P13:P16 H20:H23 J20:J23 L20:L23 N20:N23 P20:P23 H27:H30 J27:J30 L27:L30 N27:N30 P27:P30">
    <cfRule type="expression" dxfId="65" priority="83">
      <formula>($F6&gt;H6)*(LEN(H6))</formula>
    </cfRule>
  </conditionalFormatting>
  <conditionalFormatting sqref="I6:I9 K6:K9 M6:M9 O6:O9 Q6:Q9 I13:I16 K13:K16 M13:M16 O13:O16 Q13:Q16 I20:I23 K20:K23 M20:M23 O20:O23 Q20:Q23 I27:I30 K27:K30 M27:M30 O27:O30 Q27:Q30">
    <cfRule type="expression" dxfId="64" priority="88">
      <formula>($G6&gt;I6)*(LEN(I6))</formula>
    </cfRule>
  </conditionalFormatting>
  <printOptions horizontalCentered="1"/>
  <pageMargins left="0.25" right="0.25" top="0.35" bottom="0.25" header="0.5" footer="0.5"/>
  <pageSetup paperSize="9" scale="79" fitToHeight="0" orientation="landscape"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8289c1ac-6532-4c62-99f0-6d047703163c" xsi:nil="true"/>
    <AssetExpire xmlns="8289c1ac-6532-4c62-99f0-6d047703163c">2029-01-01T08:00:00+00:00</AssetExpire>
    <CampaignTagsTaxHTField0 xmlns="8289c1ac-6532-4c62-99f0-6d047703163c">
      <Terms xmlns="http://schemas.microsoft.com/office/infopath/2007/PartnerControls"/>
    </CampaignTagsTaxHTField0>
    <IntlLangReviewDate xmlns="8289c1ac-6532-4c62-99f0-6d047703163c" xsi:nil="true"/>
    <TPFriendlyName xmlns="8289c1ac-6532-4c62-99f0-6d047703163c" xsi:nil="true"/>
    <IntlLangReview xmlns="8289c1ac-6532-4c62-99f0-6d047703163c">false</IntlLangReview>
    <LocLastLocAttemptVersionLookup xmlns="8289c1ac-6532-4c62-99f0-6d047703163c">845873</LocLastLocAttemptVersionLookup>
    <PolicheckWords xmlns="8289c1ac-6532-4c62-99f0-6d047703163c" xsi:nil="true"/>
    <SubmitterId xmlns="8289c1ac-6532-4c62-99f0-6d047703163c" xsi:nil="true"/>
    <AcquiredFrom xmlns="8289c1ac-6532-4c62-99f0-6d047703163c">Internal MS</AcquiredFrom>
    <EditorialStatus xmlns="8289c1ac-6532-4c62-99f0-6d047703163c" xsi:nil="true"/>
    <Markets xmlns="8289c1ac-6532-4c62-99f0-6d047703163c"/>
    <OriginAsset xmlns="8289c1ac-6532-4c62-99f0-6d047703163c" xsi:nil="true"/>
    <AssetStart xmlns="8289c1ac-6532-4c62-99f0-6d047703163c">2012-06-28T22:26:52+00:00</AssetStart>
    <FriendlyTitle xmlns="8289c1ac-6532-4c62-99f0-6d047703163c" xsi:nil="true"/>
    <MarketSpecific xmlns="8289c1ac-6532-4c62-99f0-6d047703163c">false</MarketSpecific>
    <TPNamespace xmlns="8289c1ac-6532-4c62-99f0-6d047703163c" xsi:nil="true"/>
    <PublishStatusLookup xmlns="8289c1ac-6532-4c62-99f0-6d047703163c">
      <Value>330344</Value>
    </PublishStatusLookup>
    <APAuthor xmlns="8289c1ac-6532-4c62-99f0-6d047703163c">
      <UserInfo>
        <DisplayName/>
        <AccountId>2566</AccountId>
        <AccountType/>
      </UserInfo>
    </APAuthor>
    <TPCommandLine xmlns="8289c1ac-6532-4c62-99f0-6d047703163c" xsi:nil="true"/>
    <IntlLangReviewer xmlns="8289c1ac-6532-4c62-99f0-6d047703163c" xsi:nil="true"/>
    <OpenTemplate xmlns="8289c1ac-6532-4c62-99f0-6d047703163c">true</OpenTemplate>
    <CSXSubmissionDate xmlns="8289c1ac-6532-4c62-99f0-6d047703163c" xsi:nil="true"/>
    <TaxCatchAll xmlns="8289c1ac-6532-4c62-99f0-6d047703163c"/>
    <Manager xmlns="8289c1ac-6532-4c62-99f0-6d047703163c" xsi:nil="true"/>
    <NumericId xmlns="8289c1ac-6532-4c62-99f0-6d047703163c" xsi:nil="true"/>
    <ParentAssetId xmlns="8289c1ac-6532-4c62-99f0-6d047703163c" xsi:nil="true"/>
    <OriginalSourceMarket xmlns="8289c1ac-6532-4c62-99f0-6d047703163c">english</OriginalSourceMarket>
    <ApprovalStatus xmlns="8289c1ac-6532-4c62-99f0-6d047703163c">InProgress</ApprovalStatus>
    <TPComponent xmlns="8289c1ac-6532-4c62-99f0-6d047703163c" xsi:nil="true"/>
    <EditorialTags xmlns="8289c1ac-6532-4c62-99f0-6d047703163c" xsi:nil="true"/>
    <TPExecutable xmlns="8289c1ac-6532-4c62-99f0-6d047703163c" xsi:nil="true"/>
    <TPLaunchHelpLink xmlns="8289c1ac-6532-4c62-99f0-6d047703163c" xsi:nil="true"/>
    <LocComments xmlns="8289c1ac-6532-4c62-99f0-6d047703163c" xsi:nil="true"/>
    <LocRecommendedHandoff xmlns="8289c1ac-6532-4c62-99f0-6d047703163c" xsi:nil="true"/>
    <SourceTitle xmlns="8289c1ac-6532-4c62-99f0-6d047703163c" xsi:nil="true"/>
    <CSXUpdate xmlns="8289c1ac-6532-4c62-99f0-6d047703163c">false</CSXUpdate>
    <IntlLocPriority xmlns="8289c1ac-6532-4c62-99f0-6d047703163c" xsi:nil="true"/>
    <UAProjectedTotalWords xmlns="8289c1ac-6532-4c62-99f0-6d047703163c" xsi:nil="true"/>
    <AssetType xmlns="8289c1ac-6532-4c62-99f0-6d047703163c" xsi:nil="true"/>
    <MachineTranslated xmlns="8289c1ac-6532-4c62-99f0-6d047703163c">false</MachineTranslated>
    <OutputCachingOn xmlns="8289c1ac-6532-4c62-99f0-6d047703163c">false</OutputCachingOn>
    <TemplateStatus xmlns="8289c1ac-6532-4c62-99f0-6d047703163c">Complete</TemplateStatus>
    <IsSearchable xmlns="8289c1ac-6532-4c62-99f0-6d047703163c">false</IsSearchable>
    <ContentItem xmlns="8289c1ac-6532-4c62-99f0-6d047703163c" xsi:nil="true"/>
    <HandoffToMSDN xmlns="8289c1ac-6532-4c62-99f0-6d047703163c" xsi:nil="true"/>
    <ShowIn xmlns="8289c1ac-6532-4c62-99f0-6d047703163c">Show everywhere</ShowIn>
    <ThumbnailAssetId xmlns="8289c1ac-6532-4c62-99f0-6d047703163c" xsi:nil="true"/>
    <UALocComments xmlns="8289c1ac-6532-4c62-99f0-6d047703163c" xsi:nil="true"/>
    <UALocRecommendation xmlns="8289c1ac-6532-4c62-99f0-6d047703163c">Localize</UALocRecommendation>
    <LastModifiedDateTime xmlns="8289c1ac-6532-4c62-99f0-6d047703163c" xsi:nil="true"/>
    <LegacyData xmlns="8289c1ac-6532-4c62-99f0-6d047703163c" xsi:nil="true"/>
    <LocManualTestRequired xmlns="8289c1ac-6532-4c62-99f0-6d047703163c">false</LocManualTestRequired>
    <LocMarketGroupTiers2 xmlns="8289c1ac-6532-4c62-99f0-6d047703163c" xsi:nil="true"/>
    <ClipArtFilename xmlns="8289c1ac-6532-4c62-99f0-6d047703163c" xsi:nil="true"/>
    <TPApplication xmlns="8289c1ac-6532-4c62-99f0-6d047703163c" xsi:nil="true"/>
    <CSXHash xmlns="8289c1ac-6532-4c62-99f0-6d047703163c" xsi:nil="true"/>
    <DirectSourceMarket xmlns="8289c1ac-6532-4c62-99f0-6d047703163c">english</DirectSourceMarket>
    <PrimaryImageGen xmlns="8289c1ac-6532-4c62-99f0-6d047703163c">false</PrimaryImageGen>
    <PlannedPubDate xmlns="8289c1ac-6532-4c62-99f0-6d047703163c" xsi:nil="true"/>
    <CSXSubmissionMarket xmlns="8289c1ac-6532-4c62-99f0-6d047703163c" xsi:nil="true"/>
    <Downloads xmlns="8289c1ac-6532-4c62-99f0-6d047703163c">0</Downloads>
    <ArtSampleDocs xmlns="8289c1ac-6532-4c62-99f0-6d047703163c" xsi:nil="true"/>
    <TrustLevel xmlns="8289c1ac-6532-4c62-99f0-6d047703163c">1 Microsoft Managed Content</TrustLevel>
    <BlockPublish xmlns="8289c1ac-6532-4c62-99f0-6d047703163c">false</BlockPublish>
    <TPLaunchHelpLinkType xmlns="8289c1ac-6532-4c62-99f0-6d047703163c">Template</TPLaunchHelpLinkType>
    <LocalizationTagsTaxHTField0 xmlns="8289c1ac-6532-4c62-99f0-6d047703163c">
      <Terms xmlns="http://schemas.microsoft.com/office/infopath/2007/PartnerControls"/>
    </LocalizationTagsTaxHTField0>
    <BusinessGroup xmlns="8289c1ac-6532-4c62-99f0-6d047703163c" xsi:nil="true"/>
    <Providers xmlns="8289c1ac-6532-4c62-99f0-6d047703163c" xsi:nil="true"/>
    <TemplateTemplateType xmlns="8289c1ac-6532-4c62-99f0-6d047703163c">Excel Spreadsheet Template</TemplateTemplateType>
    <TimesCloned xmlns="8289c1ac-6532-4c62-99f0-6d047703163c" xsi:nil="true"/>
    <TPAppVersion xmlns="8289c1ac-6532-4c62-99f0-6d047703163c" xsi:nil="true"/>
    <VoteCount xmlns="8289c1ac-6532-4c62-99f0-6d047703163c" xsi:nil="true"/>
    <FeatureTagsTaxHTField0 xmlns="8289c1ac-6532-4c62-99f0-6d047703163c">
      <Terms xmlns="http://schemas.microsoft.com/office/infopath/2007/PartnerControls"/>
    </FeatureTagsTaxHTField0>
    <Provider xmlns="8289c1ac-6532-4c62-99f0-6d047703163c" xsi:nil="true"/>
    <UACurrentWords xmlns="8289c1ac-6532-4c62-99f0-6d047703163c" xsi:nil="true"/>
    <AssetId xmlns="8289c1ac-6532-4c62-99f0-6d047703163c">TP102929967</AssetId>
    <TPClientViewer xmlns="8289c1ac-6532-4c62-99f0-6d047703163c" xsi:nil="true"/>
    <DSATActionTaken xmlns="8289c1ac-6532-4c62-99f0-6d047703163c" xsi:nil="true"/>
    <APEditor xmlns="8289c1ac-6532-4c62-99f0-6d047703163c">
      <UserInfo>
        <DisplayName/>
        <AccountId xsi:nil="true"/>
        <AccountType/>
      </UserInfo>
    </APEditor>
    <TPInstallLocation xmlns="8289c1ac-6532-4c62-99f0-6d047703163c" xsi:nil="true"/>
    <OOCacheId xmlns="8289c1ac-6532-4c62-99f0-6d047703163c" xsi:nil="true"/>
    <IsDeleted xmlns="8289c1ac-6532-4c62-99f0-6d047703163c">false</IsDeleted>
    <PublishTargets xmlns="8289c1ac-6532-4c62-99f0-6d047703163c">OfficeOnlineVNext</PublishTargets>
    <ApprovalLog xmlns="8289c1ac-6532-4c62-99f0-6d047703163c" xsi:nil="true"/>
    <BugNumber xmlns="8289c1ac-6532-4c62-99f0-6d047703163c" xsi:nil="true"/>
    <CrawlForDependencies xmlns="8289c1ac-6532-4c62-99f0-6d047703163c">false</CrawlForDependencies>
    <InternalTagsTaxHTField0 xmlns="8289c1ac-6532-4c62-99f0-6d047703163c">
      <Terms xmlns="http://schemas.microsoft.com/office/infopath/2007/PartnerControls"/>
    </InternalTagsTaxHTField0>
    <LastHandOff xmlns="8289c1ac-6532-4c62-99f0-6d047703163c" xsi:nil="true"/>
    <Milestone xmlns="8289c1ac-6532-4c62-99f0-6d047703163c" xsi:nil="true"/>
    <OriginalRelease xmlns="8289c1ac-6532-4c62-99f0-6d047703163c">15</OriginalRelease>
    <RecommendationsModifier xmlns="8289c1ac-6532-4c62-99f0-6d047703163c" xsi:nil="true"/>
    <ScenarioTagsTaxHTField0 xmlns="8289c1ac-6532-4c62-99f0-6d047703163c">
      <Terms xmlns="http://schemas.microsoft.com/office/infopath/2007/PartnerControls"/>
    </ScenarioTagsTaxHTField0>
    <UANotes xmlns="8289c1ac-6532-4c62-99f0-6d047703163c"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5EB5FCBB1E5ECD4D83FA6E62BA4F98FF04003B76559807ED7042AFCC9CD6E0E16B7A" ma:contentTypeVersion="56" ma:contentTypeDescription="Create a new document." ma:contentTypeScope="" ma:versionID="1bb8166288bc6583df760821a8465e9a">
  <xsd:schema xmlns:xsd="http://www.w3.org/2001/XMLSchema" xmlns:xs="http://www.w3.org/2001/XMLSchema" xmlns:p="http://schemas.microsoft.com/office/2006/metadata/properties" xmlns:ns2="8289c1ac-6532-4c62-99f0-6d047703163c" targetNamespace="http://schemas.microsoft.com/office/2006/metadata/properties" ma:root="true" ma:fieldsID="72dad6d391a7c203314e0cd163637bed" ns2:_="">
    <xsd:import namespace="8289c1ac-6532-4c62-99f0-6d047703163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9c1ac-6532-4c62-99f0-6d047703163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bdf52740-a1d7-4610-92ff-f21b5e9dc0f6}"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96D3B97A-7091-4962-A628-1341EA054D1C}" ma:internalName="CSXSubmissionMarket" ma:readOnly="false" ma:showField="MarketName" ma:web="8289c1ac-6532-4c62-99f0-6d047703163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b1724e4d-c2fd-4cce-a4dc-25a6fb8b18d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3699821-3E8B-4D34-8D50-9149D36CA131}" ma:internalName="InProjectListLookup" ma:readOnly="true" ma:showField="InProjectList"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cedb78af-5ed4-499f-9639-632dc4fda4cc}"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3699821-3E8B-4D34-8D50-9149D36CA131}" ma:internalName="LastCompleteVersionLookup" ma:readOnly="true" ma:showField="LastCompleteVersion"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3699821-3E8B-4D34-8D50-9149D36CA131}" ma:internalName="LastPreviewErrorLookup" ma:readOnly="true" ma:showField="LastPreviewError"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3699821-3E8B-4D34-8D50-9149D36CA131}" ma:internalName="LastPreviewResultLookup" ma:readOnly="true" ma:showField="LastPreviewResult"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3699821-3E8B-4D34-8D50-9149D36CA131}" ma:internalName="LastPreviewAttemptDateLookup" ma:readOnly="true" ma:showField="LastPreviewAttemptDate"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3699821-3E8B-4D34-8D50-9149D36CA131}" ma:internalName="LastPreviewedByLookup" ma:readOnly="true" ma:showField="LastPreviewedBy"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3699821-3E8B-4D34-8D50-9149D36CA131}" ma:internalName="LastPreviewTimeLookup" ma:readOnly="true" ma:showField="LastPreviewTime"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3699821-3E8B-4D34-8D50-9149D36CA131}" ma:internalName="LastPreviewVersionLookup" ma:readOnly="true" ma:showField="LastPreviewVersion"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3699821-3E8B-4D34-8D50-9149D36CA131}" ma:internalName="LastPublishErrorLookup" ma:readOnly="true" ma:showField="LastPublishError"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3699821-3E8B-4D34-8D50-9149D36CA131}" ma:internalName="LastPublishResultLookup" ma:readOnly="true" ma:showField="LastPublishResult"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3699821-3E8B-4D34-8D50-9149D36CA131}" ma:internalName="LastPublishAttemptDateLookup" ma:readOnly="true" ma:showField="LastPublishAttemptDate"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3699821-3E8B-4D34-8D50-9149D36CA131}" ma:internalName="LastPublishedByLookup" ma:readOnly="true" ma:showField="LastPublishedBy"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3699821-3E8B-4D34-8D50-9149D36CA131}" ma:internalName="LastPublishTimeLookup" ma:readOnly="true" ma:showField="LastPublishTime"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3699821-3E8B-4D34-8D50-9149D36CA131}" ma:internalName="LastPublishVersionLookup" ma:readOnly="true" ma:showField="LastPublishVersion"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2B51FE6-7DF0-4C74-A55C-454F0900EEA3}" ma:internalName="LocLastLocAttemptVersionLookup" ma:readOnly="false" ma:showField="LastLocAttemptVersion" ma:web="8289c1ac-6532-4c62-99f0-6d047703163c">
      <xsd:simpleType>
        <xsd:restriction base="dms:Lookup"/>
      </xsd:simpleType>
    </xsd:element>
    <xsd:element name="LocLastLocAttemptVersionTypeLookup" ma:index="71" nillable="true" ma:displayName="Loc Last Loc Attempt Version Type" ma:default="" ma:list="{D2B51FE6-7DF0-4C74-A55C-454F0900EEA3}" ma:internalName="LocLastLocAttemptVersionTypeLookup" ma:readOnly="true" ma:showField="LastLocAttemptVersionType" ma:web="8289c1ac-6532-4c62-99f0-6d047703163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2B51FE6-7DF0-4C74-A55C-454F0900EEA3}" ma:internalName="LocNewPublishedVersionLookup" ma:readOnly="true" ma:showField="NewPublishedVersion" ma:web="8289c1ac-6532-4c62-99f0-6d047703163c">
      <xsd:simpleType>
        <xsd:restriction base="dms:Lookup"/>
      </xsd:simpleType>
    </xsd:element>
    <xsd:element name="LocOverallHandbackStatusLookup" ma:index="75" nillable="true" ma:displayName="Loc Overall Handback Status" ma:default="" ma:list="{D2B51FE6-7DF0-4C74-A55C-454F0900EEA3}" ma:internalName="LocOverallHandbackStatusLookup" ma:readOnly="true" ma:showField="OverallHandbackStatus" ma:web="8289c1ac-6532-4c62-99f0-6d047703163c">
      <xsd:simpleType>
        <xsd:restriction base="dms:Lookup"/>
      </xsd:simpleType>
    </xsd:element>
    <xsd:element name="LocOverallLocStatusLookup" ma:index="76" nillable="true" ma:displayName="Loc Overall Localize Status" ma:default="" ma:list="{D2B51FE6-7DF0-4C74-A55C-454F0900EEA3}" ma:internalName="LocOverallLocStatusLookup" ma:readOnly="true" ma:showField="OverallLocStatus" ma:web="8289c1ac-6532-4c62-99f0-6d047703163c">
      <xsd:simpleType>
        <xsd:restriction base="dms:Lookup"/>
      </xsd:simpleType>
    </xsd:element>
    <xsd:element name="LocOverallPreviewStatusLookup" ma:index="77" nillable="true" ma:displayName="Loc Overall Preview Status" ma:default="" ma:list="{D2B51FE6-7DF0-4C74-A55C-454F0900EEA3}" ma:internalName="LocOverallPreviewStatusLookup" ma:readOnly="true" ma:showField="OverallPreviewStatus" ma:web="8289c1ac-6532-4c62-99f0-6d047703163c">
      <xsd:simpleType>
        <xsd:restriction base="dms:Lookup"/>
      </xsd:simpleType>
    </xsd:element>
    <xsd:element name="LocOverallPublishStatusLookup" ma:index="78" nillable="true" ma:displayName="Loc Overall Publish Status" ma:default="" ma:list="{D2B51FE6-7DF0-4C74-A55C-454F0900EEA3}" ma:internalName="LocOverallPublishStatusLookup" ma:readOnly="true" ma:showField="OverallPublishStatus" ma:web="8289c1ac-6532-4c62-99f0-6d047703163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2B51FE6-7DF0-4C74-A55C-454F0900EEA3}" ma:internalName="LocProcessedForHandoffsLookup" ma:readOnly="true" ma:showField="ProcessedForHandoffs" ma:web="8289c1ac-6532-4c62-99f0-6d047703163c">
      <xsd:simpleType>
        <xsd:restriction base="dms:Lookup"/>
      </xsd:simpleType>
    </xsd:element>
    <xsd:element name="LocProcessedForMarketsLookup" ma:index="81" nillable="true" ma:displayName="Loc Processed For Markets" ma:default="" ma:list="{D2B51FE6-7DF0-4C74-A55C-454F0900EEA3}" ma:internalName="LocProcessedForMarketsLookup" ma:readOnly="true" ma:showField="ProcessedForMarkets" ma:web="8289c1ac-6532-4c62-99f0-6d047703163c">
      <xsd:simpleType>
        <xsd:restriction base="dms:Lookup"/>
      </xsd:simpleType>
    </xsd:element>
    <xsd:element name="LocPublishedDependentAssetsLookup" ma:index="82" nillable="true" ma:displayName="Loc Published Dependent Assets" ma:default="" ma:list="{D2B51FE6-7DF0-4C74-A55C-454F0900EEA3}" ma:internalName="LocPublishedDependentAssetsLookup" ma:readOnly="true" ma:showField="PublishedDependentAssets" ma:web="8289c1ac-6532-4c62-99f0-6d047703163c">
      <xsd:simpleType>
        <xsd:restriction base="dms:Lookup"/>
      </xsd:simpleType>
    </xsd:element>
    <xsd:element name="LocPublishedLinkedAssetsLookup" ma:index="83" nillable="true" ma:displayName="Loc Published Linked Assets" ma:default="" ma:list="{D2B51FE6-7DF0-4C74-A55C-454F0900EEA3}" ma:internalName="LocPublishedLinkedAssetsLookup" ma:readOnly="true" ma:showField="PublishedLinkedAssets" ma:web="8289c1ac-6532-4c62-99f0-6d047703163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fba7468-1461-4c33-b276-c6b0f11e56ac}"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96D3B97A-7091-4962-A628-1341EA054D1C}" ma:internalName="Markets" ma:readOnly="false" ma:showField="MarketName"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3699821-3E8B-4D34-8D50-9149D36CA131}" ma:internalName="NumOfRatingsLookup" ma:readOnly="true" ma:showField="NumOfRatings"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3699821-3E8B-4D34-8D50-9149D36CA131}" ma:internalName="PublishStatusLookup" ma:readOnly="false" ma:showField="PublishStatus"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7d04b479-8c6f-495c-aa6e-33bcaa9037bb}"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2877ee78-c716-4f0a-ba73-cc9f8391e772}" ma:internalName="TaxCatchAll" ma:showField="CatchAllData"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2877ee78-c716-4f0a-ba73-cc9f8391e772}" ma:internalName="TaxCatchAllLabel" ma:readOnly="true" ma:showField="CatchAllDataLabel"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104E19-2ED2-4A6B-84FF-C78216881F2E}"/>
</file>

<file path=customXml/itemProps2.xml><?xml version="1.0" encoding="utf-8"?>
<ds:datastoreItem xmlns:ds="http://schemas.openxmlformats.org/officeDocument/2006/customXml" ds:itemID="{18A800CE-2504-403C-B5E5-EEEA41CA56FB}"/>
</file>

<file path=customXml/itemProps3.xml><?xml version="1.0" encoding="utf-8"?>
<ds:datastoreItem xmlns:ds="http://schemas.openxmlformats.org/officeDocument/2006/customXml" ds:itemID="{4A0781D0-77C4-470A-99D3-DFEA944F3D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20</vt:i4>
      </vt:variant>
    </vt:vector>
  </HeadingPairs>
  <TitlesOfParts>
    <vt:vector size="22" baseType="lpstr">
      <vt:lpstr>Plano de Manutenção Física</vt:lpstr>
      <vt:lpstr>Semana 1</vt:lpstr>
      <vt:lpstr>'Semana 1'!DataDeInício</vt:lpstr>
      <vt:lpstr>'Plano de Manutenção Física'!PlanoAlturaPés</vt:lpstr>
      <vt:lpstr>PlanoCintura</vt:lpstr>
      <vt:lpstr>PlanoDataDeInício</vt:lpstr>
      <vt:lpstr>PlanoGénero</vt:lpstr>
      <vt:lpstr>PlanoIdade</vt:lpstr>
      <vt:lpstr>PlanoIMC</vt:lpstr>
      <vt:lpstr>PlanoMassaGorda</vt:lpstr>
      <vt:lpstr>PlanoObjetivoDeIMC</vt:lpstr>
      <vt:lpstr>PlanoObjetivoDeMassaGorda</vt:lpstr>
      <vt:lpstr>PlanoPeito</vt:lpstr>
      <vt:lpstr>PlanoPeso</vt:lpstr>
      <vt:lpstr>ProgressoCintura</vt:lpstr>
      <vt:lpstr>ProgressoGorduraAtual</vt:lpstr>
      <vt:lpstr>ProgressoMassaGorda</vt:lpstr>
      <vt:lpstr>ProgressoMassaGordaAtual</vt:lpstr>
      <vt:lpstr>ProgressoObjetivoDeIMC</vt:lpstr>
      <vt:lpstr>ProgressoPeito</vt:lpstr>
      <vt:lpstr>ProgressoPeso</vt:lpstr>
      <vt:lpstr>'Plano de Manutenção Física'!Semsugestões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Hosek</dc:creator>
  <cp:lastModifiedBy>Server Adminstrator</cp:lastModifiedBy>
  <dcterms:created xsi:type="dcterms:W3CDTF">2012-06-20T20:05:31Z</dcterms:created>
  <dcterms:modified xsi:type="dcterms:W3CDTF">2012-10-24T14:21:50Z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0x0101005EB5FCBB1E5ECD4D83FA6E62BA4F98FF04003B76559807ED7042AFCC9CD6E0E16B7A</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ies>
</file>