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-IT\"/>
    </mc:Choice>
  </mc:AlternateContent>
  <bookViews>
    <workbookView xWindow="0" yWindow="0" windowWidth="21600" windowHeight="9510" tabRatio="478"/>
  </bookViews>
  <sheets>
    <sheet name="Foglio presenze settimanale" sheetId="1" r:id="rId1"/>
  </sheets>
  <definedNames>
    <definedName name="AreaTitoloRiga1..C5">'Foglio presenze settimanale'!$B$3</definedName>
    <definedName name="AreaTitoloRiga2..G4">'Foglio presenze settimanale'!$F$3</definedName>
    <definedName name="AreaTitoloRiga3..H15">'Foglio presenze settimanale'!$C$15</definedName>
    <definedName name="AreaTitoloRiga4..G16">'Foglio presenze settimanale'!$C$16</definedName>
    <definedName name="AreaTitoloRiga5..H17">'Foglio presenze settimanale'!$C$17</definedName>
    <definedName name="_xlnm.Print_Titles" localSheetId="0">'Foglio presenze settimanale'!$7:$7</definedName>
    <definedName name="Titolo1">Scheda_attività[[#Headers],[Giorno]]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<sst xmlns="http://schemas.openxmlformats.org/spreadsheetml/2006/main" count="21" uniqueCount="19">
  <si>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Foglio presenze settimanale</t>
  </si>
  <si>
    <t>Nome società</t>
  </si>
  <si>
    <t>Dipendente:</t>
  </si>
  <si>
    <t>Manager:</t>
  </si>
  <si>
    <t>Termine settimana:</t>
  </si>
  <si>
    <t>Giorno</t>
  </si>
  <si>
    <t>Data</t>
  </si>
  <si>
    <t>Totale ore</t>
  </si>
  <si>
    <t>Tariffa oraria</t>
  </si>
  <si>
    <t>Retribuzione totale</t>
  </si>
  <si>
    <t>Ore normali</t>
  </si>
  <si>
    <t>Firma del dipendente</t>
  </si>
  <si>
    <t>Firma del manager</t>
  </si>
  <si>
    <t>Ore di straordinario</t>
  </si>
  <si>
    <t>Telefono del dipendente:</t>
  </si>
  <si>
    <t>Posta elettronica del dipendente:</t>
  </si>
  <si>
    <t>Malattia</t>
  </si>
  <si>
    <t>Ferie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</si>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</sst>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8" formatCode="[&lt;=9999999]####\-####;\(0###\)\ ####\-####"/>
    <numFmt numFmtId="170" formatCode="[$€-410]\ #,##0.00"/>
    <numFmt numFmtId="171" formatCode="[$€-410]\ #,##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70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71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8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71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70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  <xf numFmtId="168" fontId="0" fillId="0" borderId="2" xfId="14" applyNumberFormat="1" applyFont="1" applyBorder="1" applyAlignment="1">
      <alignment horizontal="left" wrapText="1"/>
    </xf>
  </cellXfs>
  <cellStyles count="19">
    <cellStyle name="20% - Colore 1" xfId="12" builtinId="30" customBuiltin="1"/>
    <cellStyle name="Collegamento ipertestuale" xfId="15" builtinId="8" customBuiltin="1"/>
    <cellStyle name="Collegamento ipertestuale visitato" xfId="16" builtinId="9" customBuiltin="1"/>
    <cellStyle name="Data" xfId="13"/>
    <cellStyle name="Input" xfId="17" builtinId="20" customBuiltin="1"/>
    <cellStyle name="Migliaia" xfId="2" builtinId="3" customBuiltin="1"/>
    <cellStyle name="Migliaia [0]" xfId="3" builtinId="6" customBuiltin="1"/>
    <cellStyle name="Normale" xfId="0" builtinId="0" customBuiltin="1"/>
    <cellStyle name="Percentuale" xfId="5" builtinId="5" customBuiltin="1"/>
    <cellStyle name="Telefono" xfId="14"/>
    <cellStyle name="Testo descrittivo" xfId="18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11" builtinId="25" customBuiltin="1"/>
    <cellStyle name="Valuta" xfId="1" builtinId="4" customBuiltin="1"/>
    <cellStyle name="Valuta [0]" xfId="4" builtinId="7" customBuiltin="1"/>
  </cellStyles>
  <dxfs count="5">
    <dxf>
      <numFmt numFmtId="0" formatCode="General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Scheda attività settimanale" defaultPivotStyle="PivotStyleLight16">
    <tableStyle name="Scheda attività settimanale" pivot="0" count="4">
      <tableStyleElement type="wholeTable" dxfId="4"/>
      <tableStyleElement type="headerRow" dxfId="3"/>
      <tableStyleElement type="firstColumn" dxfId="2"/>
      <tableStyleElement type="la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cheda_attività" displayName="Scheda_attività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Giorno" dataDxfId="0">
      <calculatedColumnFormula>IFERROR(TEXT(Scheda_attività[[#This Row],[Data]],"gggg"), "")</calculatedColumnFormula>
    </tableColumn>
    <tableColumn id="2" name="Data"/>
    <tableColumn id="3" name="Ore normali"/>
    <tableColumn id="4" name="Ore di straordinario"/>
    <tableColumn id="5" name="Malattia"/>
    <tableColumn id="6" name="Ferie"/>
    <tableColumn id="7" name="Totale">
      <calculatedColumnFormula>IFERROR(SUM(D8:G8), "")</calculatedColumnFormula>
    </tableColumn>
  </tableColumns>
  <tableStyleInfo name="Scheda attività settimanale" showFirstColumn="1" showLastColumn="1" showRowStripes="0" showColumnStripes="0"/>
  <extLst>
    <ext xmlns:x14="http://schemas.microsoft.com/office/spreadsheetml/2009/9/main" uri="{504A1905-F514-4f6f-8877-14C23A59335A}">
      <x14:table altTextSummary="Immettere le ore normali, di straordinario, di malattia e di ferie per ogni giorno della settimana nelle colonne B e C di questa tabella. I totali delle ore e della retribuzione vengono calcolati automaticamente alla fine della tabella Scheda attività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8" width="20.875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1"/>
      <c r="D3" s="21"/>
      <c r="F3" s="5" t="s">
        <v>14</v>
      </c>
      <c r="G3" s="22"/>
      <c r="H3" s="22"/>
    </row>
    <row r="4" spans="2:8" ht="30" customHeight="1" x14ac:dyDescent="0.3">
      <c r="B4" s="4" t="s">
        <v>3</v>
      </c>
      <c r="C4" s="21"/>
      <c r="D4" s="21"/>
      <c r="F4" s="5" t="s">
        <v>15</v>
      </c>
      <c r="G4" s="20"/>
      <c r="H4" s="21"/>
    </row>
    <row r="5" spans="2:8" ht="45" customHeight="1" x14ac:dyDescent="0.3">
      <c r="B5" s="4" t="s">
        <v>4</v>
      </c>
      <c r="C5" s="17">
        <f ca="1">TODAY()</f>
        <v>42991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IFERROR(TEXT(Scheda_attività[[#This Row],[Data]],"gggg"), "")</f>
        <v>giovedì</v>
      </c>
      <c r="C8" s="7">
        <f ca="1">IFERROR(IF($C$5=0,"",$C$5-6), "")</f>
        <v>42985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IFERROR(TEXT(Scheda_attività[[#This Row],[Data]],"gggg"), "")</f>
        <v>venerdì</v>
      </c>
      <c r="C9" s="7">
        <f ca="1">IFERROR(IF($C$5=0,"",$C$5-5), "")</f>
        <v>42986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IFERROR(TEXT(Scheda_attività[[#This Row],[Data]],"gggg"), "")</f>
        <v>sabato</v>
      </c>
      <c r="C10" s="7">
        <f ca="1">IFERROR(IF($C$5=0,"",$C$5-4), "")</f>
        <v>42987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IFERROR(TEXT(Scheda_attività[[#This Row],[Data]],"gggg"), "")</f>
        <v>domenica</v>
      </c>
      <c r="C11" s="7">
        <f ca="1">IFERROR(IF($C$5=0,"",$C$5-3), "")</f>
        <v>42988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IFERROR(TEXT(Scheda_attività[[#This Row],[Data]],"gggg"), "")</f>
        <v>lunedì</v>
      </c>
      <c r="C12" s="7">
        <f ca="1">IFERROR(IF($C$5=0,"",$C$5-2), "")</f>
        <v>42989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IFERROR(TEXT(Scheda_attività[[#This Row],[Data]],"gggg"), "")</f>
        <v>martedì</v>
      </c>
      <c r="C13" s="7">
        <f ca="1">IFERROR(IF($C$5=0,"",$C$5-1), "")</f>
        <v>42990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IFERROR(TEXT(Scheda_attività[[#This Row],[Data]],"gggg"), "")</f>
        <v>mercoledì</v>
      </c>
      <c r="C14" s="7">
        <f ca="1">IFERROR(IF($C$5=0,"",$C$5), "")</f>
        <v>42991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Creare una scheda attività settimanale in questo foglio di lavoro. I totali delle ore e della retribuzione vengono calcolati automaticamente alla fine della tabella Scheda attività" sqref="A1"/>
    <dataValidation allowBlank="1" showInputMessage="1" showErrorMessage="1" prompt="Questa cella contiene il titolo del foglio di lavoro" sqref="B1:H1"/>
    <dataValidation allowBlank="1" showInputMessage="1" showErrorMessage="1" prompt="Immettere il nome della società in questa cella. Immettere i dettagli del dipendente nelle celle sottostanti e la data in cui termina la settimana nella cella C5" sqref="B2"/>
    <dataValidation allowBlank="1" showInputMessage="1" showErrorMessage="1" prompt="Immettere il nome del dipendente nella cella a destra" sqref="B3"/>
    <dataValidation allowBlank="1" showInputMessage="1" showErrorMessage="1" prompt="Immettere il nome del manager nella cella a destra" sqref="B4"/>
    <dataValidation allowBlank="1" showInputMessage="1" showErrorMessage="1" prompt="Immettere il nome del manager in questa cella" sqref="C4:D4"/>
    <dataValidation allowBlank="1" showInputMessage="1" showErrorMessage="1" prompt="Immettere il nome del dipendente in questa cella" sqref="C3:D3"/>
    <dataValidation allowBlank="1" showInputMessage="1" showErrorMessage="1" prompt="Immettere l'indirizzo di posta elettronica del dipendente in questa cella" sqref="G4:H4"/>
    <dataValidation allowBlank="1" showInputMessage="1" showErrorMessage="1" prompt="Immettere il numero di telefono del dipendente nella cella a destra" sqref="F3"/>
    <dataValidation allowBlank="1" showInputMessage="1" showErrorMessage="1" prompt="Immettere il numero di telefono del dipendente in questa cella" sqref="G3:H3"/>
    <dataValidation allowBlank="1" showInputMessage="1" showErrorMessage="1" prompt="Immettere l'indirizzo di posta elettronica del dipendente nella cella a destra" sqref="F4"/>
    <dataValidation allowBlank="1" showInputMessage="1" showErrorMessage="1" prompt="Immettere le ore normali in questa colonna sotto questa intestazione" sqref="D7"/>
    <dataValidation allowBlank="1" showInputMessage="1" showErrorMessage="1" prompt="La data viene aggiornata automaticamente in questa colonna sotto questa intestazione in base alla data in cui termina la settimana indicata nella cella C5" sqref="C7"/>
    <dataValidation allowBlank="1" showInputMessage="1" showErrorMessage="1" prompt="Immettere le ore di straordinario in questa colonna sotto questa intestazione" sqref="E7"/>
    <dataValidation allowBlank="1" showInputMessage="1" showErrorMessage="1" prompt="Immettere le ore di malattia in questa colonna sotto questa intestazione" sqref="F7"/>
    <dataValidation allowBlank="1" showInputMessage="1" showErrorMessage="1" prompt="Immettere le ore di ferie in questa colonna sotto questa intestazione" sqref="G7"/>
    <dataValidation allowBlank="1" showInputMessage="1" showErrorMessage="1" prompt="Il totale delle ore per ogni giorno viene calcolato automaticamente in questa colonna sotto questa intestazione" sqref="H7"/>
    <dataValidation allowBlank="1" showInputMessage="1" showErrorMessage="1" prompt="Il totale delle ore per l'intero periodo viene calcolato automaticamente in questa colonna sotto questa intestazione" sqref="C15"/>
    <dataValidation allowBlank="1" showInputMessage="1" showErrorMessage="1" prompt="Immettere la tariffa oraria nelle celle a destra" sqref="C16"/>
    <dataValidation allowBlank="1" showInputMessage="1" showErrorMessage="1" prompt="La retribuzione totale viene calcolata automaticamente nelle celle a destra" sqref="C17"/>
    <dataValidation allowBlank="1" showInputMessage="1" showErrorMessage="1" prompt="Immettere la firma del dipendente in questa cella" sqref="D18:G18"/>
    <dataValidation allowBlank="1" showInputMessage="1" showErrorMessage="1" prompt="Immettere la firma del manager in questa cella" sqref="D20:G20"/>
    <dataValidation allowBlank="1" showInputMessage="1" showErrorMessage="1" prompt="Immettere la data in questa cella" sqref="H18 H20"/>
    <dataValidation allowBlank="1" showInputMessage="1" showErrorMessage="1" prompt="Immettere la data in cui termina la settimana nella cella a destra" sqref="B5"/>
    <dataValidation allowBlank="1" showInputMessage="1" showErrorMessage="1" prompt="Immettere la data in cui termina la settimana in questa cella" sqref="C5"/>
    <dataValidation allowBlank="1" showInputMessage="1" showErrorMessage="1" prompt="I giorni della settimana vengono aggiornati automaticamente in questa colonna sotto questa intestazione" sqref="B7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53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Foglio presenze settimanale</vt:lpstr>
      <vt:lpstr>AreaTitoloRiga1..C5</vt:lpstr>
      <vt:lpstr>AreaTitoloRiga2..G4</vt:lpstr>
      <vt:lpstr>AreaTitoloRiga3..H15</vt:lpstr>
      <vt:lpstr>AreaTitoloRiga4..G16</vt:lpstr>
      <vt:lpstr>AreaTitoloRiga5..H17</vt:lpstr>
      <vt:lpstr>'Foglio presenze settimanale'!Titoli_stampa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2017-09-13T03:10:26Z</dcterms:modified>
</cp:coreProperties>
</file>