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09"/>
  <workbookPr filterPrivacy="1" codeName="ThisWorkbook"/>
  <bookViews>
    <workbookView xWindow="0" yWindow="0" windowWidth="0" windowHeight="0"/>
  </bookViews>
  <sheets>
    <sheet name="Faktur" sheetId="1" r:id="rId1"/>
    <sheet name="Pengaturan" sheetId="2" r:id="rId2"/>
  </sheets>
  <definedNames>
    <definedName name="bBuyerAddress">Pengaturan!$G$7="ON"</definedName>
    <definedName name="bBuyerCity">Pengaturan!$G$8="ON"</definedName>
    <definedName name="bBuyerFax">Pengaturan!$G$10="ON"</definedName>
    <definedName name="bBuyerName">Pengaturan!$G$6="ON"</definedName>
    <definedName name="bBuyerPhone">Pengaturan!$G$9="ON"</definedName>
    <definedName name="bFOBIncoterm">Pengaturan!$G$20="ON"</definedName>
    <definedName name="bNumPackages">Pengaturan!$G$21="ON"</definedName>
    <definedName name="bPONumber">Pengaturan!$G$16="ON"</definedName>
    <definedName name="bSalesperson">Pengaturan!$G$17="ON"</definedName>
    <definedName name="bSellerAddress">Pengaturan!$G$12="ON"</definedName>
    <definedName name="bSellerCity">Pengaturan!$G$13="ON"</definedName>
    <definedName name="bSellerFax">Pengaturan!$G$15="ON"</definedName>
    <definedName name="bSellerName">Pengaturan!$G$11="ON"</definedName>
    <definedName name="bSellerPhone">Pengaturan!$G$14="ON"</definedName>
    <definedName name="bShippedVia">Pengaturan!$G$18="ON"</definedName>
    <definedName name="bTerms">Pengaturan!$G$19="ON"</definedName>
    <definedName name="BuyerAddress">Faktur!$G$5</definedName>
    <definedName name="BuyerCityStateZip">Faktur!$G$6</definedName>
    <definedName name="BuyerFax">Faktur!$G$8</definedName>
    <definedName name="BuyerName">Faktur!$G$4</definedName>
    <definedName name="BuyerPhone">Faktur!$G$7</definedName>
    <definedName name="Carrier">tblCarriers[PERUSAHAAN EKSPEDISI]</definedName>
    <definedName name="GrandTotal">Faktur!$M$41</definedName>
    <definedName name="invDesc">Faktur!$I$15</definedName>
    <definedName name="invFOBIncoterm">Faktur!$F$15</definedName>
    <definedName name="invNumPackages">Faktur!$K$12</definedName>
    <definedName name="invPONumber">Faktur!$F$12</definedName>
    <definedName name="invSalesperson">Faktur!$B$12</definedName>
    <definedName name="invShippedVia">Faktur!$M$12</definedName>
    <definedName name="invTerms">Faktur!$B$15</definedName>
    <definedName name="Other">Faktur!$M$40</definedName>
    <definedName name="SellerAddress">Faktur!$B$5</definedName>
    <definedName name="SellerCityStateZip">Faktur!$B$6</definedName>
    <definedName name="SellerFax">Faktur!$B$8</definedName>
    <definedName name="SellerName">Faktur!$B$4</definedName>
    <definedName name="SellerPhone">Faktur!$B$7</definedName>
    <definedName name="ShipTerms">tblFOBTerms[FOB/INCOTERM]</definedName>
    <definedName name="Subtotal">Faktur!$M$37</definedName>
    <definedName name="TaxRate">Faktur!$M$38</definedName>
    <definedName name="TotalTax">Faktur!$M$39</definedName>
  </definedNames>
  <calcPr calcId="152511"/>
</workbook>
</file>

<file path=xl/calcChain.xml><?xml version="1.0" encoding="utf-8"?>
<calcChain xmlns="http://schemas.openxmlformats.org/spreadsheetml/2006/main">
  <c r="M34" i="1" l="1"/>
  <c r="M25" i="1" l="1"/>
  <c r="M26" i="1"/>
  <c r="M27" i="1"/>
  <c r="M28" i="1"/>
  <c r="M29" i="1"/>
  <c r="M30" i="1"/>
  <c r="M31" i="1"/>
  <c r="M32" i="1"/>
  <c r="M33" i="1"/>
  <c r="M35" i="1"/>
  <c r="M36" i="1"/>
  <c r="M24" i="1" l="1"/>
  <c r="M37" i="1" l="1"/>
  <c r="M39" i="1" s="1"/>
  <c r="M41" i="1" s="1"/>
</calcChain>
</file>

<file path=xl/sharedStrings.xml><?xml version="1.0" encoding="utf-8"?>
<sst xmlns="http://schemas.openxmlformats.org/spreadsheetml/2006/main" count="91" uniqueCount="68">
  <si>
    <t>DAT</t>
  </si>
  <si>
    <t>DAP</t>
  </si>
  <si>
    <t>DDP</t>
  </si>
  <si>
    <t>EXW</t>
  </si>
  <si>
    <t>Subtotal</t>
  </si>
  <si>
    <t>USPS</t>
  </si>
  <si>
    <t>FedEx</t>
  </si>
  <si>
    <t>UPS</t>
  </si>
  <si>
    <t>Delivered at Terminal (1)</t>
  </si>
  <si>
    <t>Delivered at Place (1)</t>
  </si>
  <si>
    <t>Delivered Duty Paid (1)</t>
  </si>
  <si>
    <t>Ex Works (1)</t>
  </si>
  <si>
    <t>FOB/INCOTERM</t>
  </si>
  <si>
    <t>567 First Street</t>
  </si>
  <si>
    <t>Contoso, Ltd</t>
  </si>
  <si>
    <t>2345 Main Street</t>
  </si>
  <si>
    <t>Gateway, OH 12345</t>
  </si>
  <si>
    <t>Kim Abercrombie</t>
  </si>
  <si>
    <t>Cherryville, WA 12345</t>
  </si>
  <si>
    <t>PENJUAL</t>
  </si>
  <si>
    <t>PEMBELI</t>
  </si>
  <si>
    <t>PAKET</t>
  </si>
  <si>
    <t>WIRANIAGA</t>
  </si>
  <si>
    <t>NOMOR PO</t>
  </si>
  <si>
    <t>TANGGAL</t>
  </si>
  <si>
    <t>KIRIM VIA</t>
  </si>
  <si>
    <t>PERSYARATAN</t>
  </si>
  <si>
    <t>DESKRIPSI</t>
  </si>
  <si>
    <t>Tidak ada</t>
  </si>
  <si>
    <t>JUMLAH</t>
  </si>
  <si>
    <t>HARGA SATUAN</t>
  </si>
  <si>
    <t>Tarif Pajak</t>
  </si>
  <si>
    <t>Pajak</t>
  </si>
  <si>
    <t>Lainnya</t>
  </si>
  <si>
    <t>Total Keseluruhan</t>
  </si>
  <si>
    <t>PERSYARATAN PERJANJIAN</t>
  </si>
  <si>
    <t>Cantumkan persyaratan khusus perjanjian di sini.</t>
  </si>
  <si>
    <t>ARTINYA</t>
  </si>
  <si>
    <t>Titik pengiriman</t>
  </si>
  <si>
    <t>Tujuan</t>
  </si>
  <si>
    <t>PERUSAHAAN EKSPEDISI</t>
  </si>
  <si>
    <t>ATURAN PEMFORMATAN BERSYARAT</t>
  </si>
  <si>
    <t>AKTIF/NONAKTIF</t>
  </si>
  <si>
    <t>Nama perusahaan (pembeli) tidak kosong</t>
  </si>
  <si>
    <t>AKTIF</t>
  </si>
  <si>
    <t>Alamat perusahaan (pembeli) tidak kosong</t>
  </si>
  <si>
    <t>Kota, kode pos perusahaan (pembeli) tidak kosong</t>
  </si>
  <si>
    <t>Telepon perusahaan (pembeli) tidak kosong</t>
  </si>
  <si>
    <t>Faksimili perusahaan (pembeli) tidak kosong</t>
  </si>
  <si>
    <t>NONAKTIF</t>
  </si>
  <si>
    <t>Nama perusahaan (penjual) tidak kosong</t>
  </si>
  <si>
    <t>Alamat perusahaan (penjual) tidak kosong</t>
  </si>
  <si>
    <t>Kota, kode pos perusahaan (penjual) tidak kosong</t>
  </si>
  <si>
    <t>Telepon perusahaan (penjual) tidak kosong</t>
  </si>
  <si>
    <t>Faksimili perusahaan (penjual) tidak kosong</t>
  </si>
  <si>
    <t>Nomor P.O. tidak kosong</t>
  </si>
  <si>
    <t>Nama wiraniaga tidak kosong</t>
  </si>
  <si>
    <t>Kirim via tidak kosong</t>
  </si>
  <si>
    <t>Persyaratan tidak kosong</t>
  </si>
  <si>
    <t>FOB/Incoterm tidak kosong</t>
  </si>
  <si>
    <t># paket tidak kosong</t>
  </si>
  <si>
    <t>Ongkos kirim telah dibayar</t>
  </si>
  <si>
    <t>Graphic Design Institute</t>
  </si>
  <si>
    <t>1 rim kertas</t>
  </si>
  <si>
    <t>Meja dengan dudukan lantai</t>
  </si>
  <si>
    <t>Anda juga bisa menggunakan baris.</t>
  </si>
  <si>
    <t>Istilah menurut Istilah Perdagangan Internasional, diperbarui 1 Januari 2011, edisi kedelapan, Incoterms 2010.</t>
  </si>
  <si>
    <t>Ongkos kirim dibayar penerima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</si>
</sst>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[&lt;=9999999]###\-####;\(###\)\ ###\-####"/>
    <numFmt numFmtId="165" formatCode="_([$Rp-421]* #,##0.00_);_([$Rp-421]* \(#,##0.00\);_([$Rp-421]* &quot;-&quot;??_);_(@_)"/>
    <numFmt numFmtId="166" formatCode="[$Rp-421]#,##0.00_);\([$Rp-421]#,##0.00\)"/>
  </numFmts>
  <fonts count="13" x14ac:knownFonts="1">
    <font>
      <sz val="10"/>
      <color theme="1" tint="0.24994659260841701"/>
      <name val="Cambria"/>
      <family val="2"/>
      <scheme val="minor"/>
    </font>
    <font>
      <sz val="11"/>
      <color theme="1" tint="0.24994659260841701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0"/>
      <color theme="1" tint="0.34998626667073579"/>
      <name val="Cambria"/>
      <family val="2"/>
      <scheme val="minor"/>
    </font>
    <font>
      <sz val="14"/>
      <color theme="1" tint="0.24994659260841701"/>
      <name val="Cambria"/>
      <family val="2"/>
      <scheme val="major"/>
    </font>
    <font>
      <sz val="12"/>
      <color theme="1"/>
      <name val="Cambria"/>
      <family val="2"/>
      <scheme val="major"/>
    </font>
    <font>
      <sz val="10"/>
      <color theme="1" tint="0.24994659260841701"/>
      <name val="Segoe UI"/>
      <family val="2"/>
    </font>
    <font>
      <sz val="12"/>
      <color theme="1"/>
      <name val="Segoe UI"/>
      <family val="2"/>
    </font>
    <font>
      <sz val="10"/>
      <color theme="1" tint="0.249977111117893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 tint="0.249977111117893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theme="0" tint="-4.9989318521683403E-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7" fillId="0" borderId="0" xfId="2" applyFont="1" applyAlignment="1"/>
    <xf numFmtId="0" fontId="7" fillId="0" borderId="1" xfId="0" applyFont="1" applyBorder="1" applyAlignment="1"/>
    <xf numFmtId="0" fontId="7" fillId="0" borderId="1" xfId="0" applyFont="1" applyBorder="1"/>
    <xf numFmtId="0" fontId="7" fillId="0" borderId="0" xfId="0" applyFont="1" applyBorder="1"/>
    <xf numFmtId="0" fontId="7" fillId="0" borderId="1" xfId="2" applyFont="1" applyBorder="1" applyAlignment="1"/>
    <xf numFmtId="0" fontId="8" fillId="0" borderId="2" xfId="0" applyFont="1" applyBorder="1" applyAlignment="1"/>
    <xf numFmtId="0" fontId="9" fillId="0" borderId="0" xfId="0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7" fillId="0" borderId="1" xfId="2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/>
    <xf numFmtId="0" fontId="7" fillId="0" borderId="1" xfId="2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>
      <alignment horizontal="left"/>
    </xf>
    <xf numFmtId="0" fontId="6" fillId="0" borderId="0" xfId="0" applyFont="1" applyBorder="1"/>
    <xf numFmtId="0" fontId="8" fillId="0" borderId="5" xfId="0" applyNumberFormat="1" applyFont="1" applyBorder="1" applyAlignment="1">
      <alignment horizontal="left"/>
    </xf>
    <xf numFmtId="49" fontId="8" fillId="0" borderId="0" xfId="0" applyNumberFormat="1" applyFont="1" applyBorder="1"/>
    <xf numFmtId="8" fontId="8" fillId="0" borderId="0" xfId="0" applyNumberFormat="1" applyFont="1" applyBorder="1"/>
    <xf numFmtId="0" fontId="8" fillId="0" borderId="3" xfId="0" applyNumberFormat="1" applyFont="1" applyBorder="1" applyAlignment="1">
      <alignment horizontal="left"/>
    </xf>
    <xf numFmtId="8" fontId="8" fillId="0" borderId="3" xfId="0" applyNumberFormat="1" applyFont="1" applyBorder="1"/>
    <xf numFmtId="0" fontId="8" fillId="0" borderId="4" xfId="0" applyNumberFormat="1" applyFont="1" applyBorder="1" applyAlignment="1">
      <alignment horizontal="left"/>
    </xf>
    <xf numFmtId="8" fontId="8" fillId="0" borderId="4" xfId="0" applyNumberFormat="1" applyFont="1" applyBorder="1" applyAlignment="1"/>
    <xf numFmtId="8" fontId="8" fillId="0" borderId="4" xfId="0" applyNumberFormat="1" applyFont="1" applyBorder="1"/>
    <xf numFmtId="0" fontId="11" fillId="0" borderId="0" xfId="0" applyFont="1"/>
    <xf numFmtId="165" fontId="8" fillId="0" borderId="0" xfId="0" applyNumberFormat="1" applyFont="1" applyBorder="1"/>
    <xf numFmtId="165" fontId="8" fillId="0" borderId="3" xfId="0" applyNumberFormat="1" applyFont="1" applyBorder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 applyAlignment="1">
      <alignment horizontal="center"/>
    </xf>
    <xf numFmtId="166" fontId="8" fillId="0" borderId="5" xfId="0" applyNumberFormat="1" applyFont="1" applyBorder="1"/>
    <xf numFmtId="166" fontId="8" fillId="0" borderId="3" xfId="0" applyNumberFormat="1" applyFont="1" applyBorder="1"/>
    <xf numFmtId="166" fontId="9" fillId="0" borderId="0" xfId="0" applyNumberFormat="1" applyFont="1"/>
    <xf numFmtId="166" fontId="11" fillId="0" borderId="0" xfId="0" applyNumberFormat="1" applyFont="1"/>
    <xf numFmtId="49" fontId="8" fillId="0" borderId="0" xfId="0" applyNumberFormat="1" applyFont="1"/>
    <xf numFmtId="49" fontId="8" fillId="0" borderId="2" xfId="0" applyNumberFormat="1" applyFont="1" applyBorder="1"/>
    <xf numFmtId="49" fontId="8" fillId="0" borderId="3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9" fontId="9" fillId="0" borderId="0" xfId="0" applyNumberFormat="1" applyFont="1"/>
  </cellXfs>
  <cellStyles count="6"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5" builtinId="19" customBuiltin="1"/>
    <cellStyle name="Normal" xfId="0" builtinId="0" customBuiltin="1"/>
  </cellStyles>
  <dxfs count="30"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scheme val="none"/>
      </font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ill>
        <patternFill patternType="none">
          <bgColor auto="1"/>
        </patternFill>
      </fill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</border>
    </dxf>
    <dxf>
      <font>
        <b val="0"/>
        <i val="0"/>
        <color theme="1" tint="0.34998626667073579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dotted">
          <color theme="0" tint="-0.24994659260841701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mercialInvoice_Table1" pivot="0" count="2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114448</xdr:rowOff>
    </xdr:from>
    <xdr:to>
      <xdr:col>3</xdr:col>
      <xdr:colOff>47625</xdr:colOff>
      <xdr:row>1</xdr:row>
      <xdr:rowOff>590550</xdr:rowOff>
    </xdr:to>
    <xdr:pic>
      <xdr:nvPicPr>
        <xdr:cNvPr id="4" name="Gambar 3" descr="Tempat penampung logo. Klik kanan tempat penampung dan kemudian klik Ubah Gambar untuk mengganti." title="Ganti Dengan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71623"/>
          <a:ext cx="990600" cy="476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2</xdr:row>
      <xdr:rowOff>152400</xdr:rowOff>
    </xdr:from>
    <xdr:to>
      <xdr:col>11</xdr:col>
      <xdr:colOff>276225</xdr:colOff>
      <xdr:row>10</xdr:row>
      <xdr:rowOff>76200</xdr:rowOff>
    </xdr:to>
    <xdr:sp macro="" textlink="">
      <xdr:nvSpPr>
        <xdr:cNvPr id="2" name="Callout Persegi Panjang 1" descr="Gunakan tabel ini untuk mengontrol pemformatan bersyarat di lembar Faktur. Pilih ON atau OFF untuk mengaktifkan atau menonaktifkan aturan pemformatan bersyarat untuk faktur." title="Tip Pemformatan Bersyarat"/>
        <xdr:cNvSpPr/>
      </xdr:nvSpPr>
      <xdr:spPr>
        <a:xfrm>
          <a:off x="11239500" y="514350"/>
          <a:ext cx="1809750" cy="1409700"/>
        </a:xfrm>
        <a:prstGeom prst="wedgeRectCallout">
          <a:avLst>
            <a:gd name="adj1" fmla="val -67512"/>
            <a:gd name="adj2" fmla="val -23201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Gunakan tabel ini untuk mengontrol pemformatan bersyarat pada lembar Faktur. Pilih AKTIF atau NONAKTIF untuk mengaktifkan atau menonaktifkan aturan pemformatan bersyarat untuk faktur.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FOBTerms" displayName="tblFOBTerms" ref="A5:B12" totalsRowShown="0" headerRowDxfId="10" dataDxfId="9">
  <tableColumns count="2">
    <tableColumn id="1" name="FOB/INCOTERM" dataDxfId="8"/>
    <tableColumn id="2" name="ARTINYA" dataDxfId="7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FOB/Istilah Perdagangan Internasional (Incoterm)" altTextSummary="Daftar singkatan dan penjelasan FOB/Incoterm"/>
    </ext>
  </extLst>
</table>
</file>

<file path=xl/tables/table2.xml><?xml version="1.0" encoding="utf-8"?>
<table xmlns="http://schemas.openxmlformats.org/spreadsheetml/2006/main" id="4" name="tblCarriers" displayName="tblCarriers" ref="D5:D9" totalsRowShown="0" headerRowDxfId="6" dataDxfId="5">
  <tableColumns count="1">
    <tableColumn id="1" name="PERUSAHAAN EKSPEDISI" dataDxfId="4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Perusahaan Ekspedisi" altTextSummary="Cantumkan perusahaan ekspedisi, seperti USPS, FedEx, UPS, dan lain-lain"/>
    </ext>
  </extLst>
</table>
</file>

<file path=xl/tables/table3.xml><?xml version="1.0" encoding="utf-8"?>
<table xmlns="http://schemas.openxmlformats.org/spreadsheetml/2006/main" id="3" name="tblConditionalFormatting" displayName="tblConditionalFormatting" ref="F5:G21" totalsRowShown="0" headerRowDxfId="3" dataDxfId="2">
  <tableColumns count="2">
    <tableColumn id="1" name="ATURAN PEMFORMATAN BERSYARAT" dataDxfId="1"/>
    <tableColumn id="3" name="AKTIF/NONAKTIF" dataDxfId="0"/>
  </tableColumns>
  <tableStyleInfo name="CommercialInvoice_Table1" showFirstColumn="0" showLastColumn="0" showRowStripes="1" showColumnStripes="0"/>
  <extLst>
    <ext xmlns:x14="http://schemas.microsoft.com/office/spreadsheetml/2009/9/main" uri="{504A1905-F514-4f6f-8877-14C23A59335A}">
      <x14:table altText="Aturan pemformatan bersyarat" altTextSummary="Gunakan tabel ini untuk mengontrol pemformatan bersyarat di lembar faktur. Pilih ON atau OFF untuk mengaktifkan atau menonaktifkan aturan pemformatan bersyarat di faktur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ommercialInvoice_Fonts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autoPageBreaks="0" fitToPage="1"/>
  </sheetPr>
  <dimension ref="B1:M50"/>
  <sheetViews>
    <sheetView showGridLines="0" tabSelected="1" zoomScaleNormal="100" workbookViewId="0">
      <selection activeCell="O56" sqref="O56"/>
    </sheetView>
  </sheetViews>
  <sheetFormatPr defaultColWidth="12.7109375" defaultRowHeight="14.25" x14ac:dyDescent="0.25"/>
  <cols>
    <col min="1" max="1" width="3" style="1" customWidth="1"/>
    <col min="2" max="2" width="12.7109375" style="1" customWidth="1"/>
    <col min="3" max="3" width="1.28515625" style="1" customWidth="1"/>
    <col min="4" max="4" width="12.7109375" style="1" customWidth="1"/>
    <col min="5" max="5" width="1.28515625" style="1" customWidth="1"/>
    <col min="6" max="7" width="12.7109375" style="1" customWidth="1"/>
    <col min="8" max="8" width="1.28515625" style="1" customWidth="1"/>
    <col min="9" max="9" width="12.7109375" style="1" customWidth="1"/>
    <col min="10" max="10" width="1.28515625" style="1" customWidth="1"/>
    <col min="11" max="11" width="18.28515625" style="1" customWidth="1"/>
    <col min="12" max="12" width="1.28515625" style="1" customWidth="1"/>
    <col min="13" max="13" width="12.7109375" style="1" customWidth="1"/>
    <col min="14" max="14" width="1.7109375" style="1" customWidth="1"/>
    <col min="15" max="16384" width="12.7109375" style="1"/>
  </cols>
  <sheetData>
    <row r="1" spans="2:13" ht="20.25" customHeight="1" x14ac:dyDescent="0.25"/>
    <row r="2" spans="2:13" ht="66" customHeight="1" x14ac:dyDescent="0.25"/>
    <row r="3" spans="2:13" ht="17.25" x14ac:dyDescent="0.3">
      <c r="B3" s="2" t="s">
        <v>19</v>
      </c>
      <c r="C3" s="3"/>
      <c r="D3" s="4"/>
      <c r="E3" s="5"/>
      <c r="G3" s="6" t="s">
        <v>20</v>
      </c>
      <c r="H3" s="3"/>
      <c r="I3" s="4"/>
    </row>
    <row r="4" spans="2:13" ht="20.25" customHeight="1" x14ac:dyDescent="0.25">
      <c r="B4" s="7" t="s">
        <v>14</v>
      </c>
      <c r="C4" s="8"/>
      <c r="D4" s="8"/>
      <c r="E4" s="8"/>
      <c r="F4" s="8"/>
      <c r="G4" s="7" t="s">
        <v>62</v>
      </c>
      <c r="H4" s="8"/>
      <c r="I4" s="8"/>
      <c r="J4" s="9"/>
      <c r="K4" s="9"/>
      <c r="L4" s="9"/>
      <c r="M4" s="9"/>
    </row>
    <row r="5" spans="2:13" x14ac:dyDescent="0.25">
      <c r="B5" s="10" t="s">
        <v>13</v>
      </c>
      <c r="C5" s="8"/>
      <c r="D5" s="8"/>
      <c r="E5" s="8"/>
      <c r="F5" s="8"/>
      <c r="G5" s="10" t="s">
        <v>15</v>
      </c>
      <c r="H5" s="8"/>
      <c r="I5" s="8"/>
      <c r="J5" s="9"/>
      <c r="K5" s="11"/>
      <c r="L5" s="11"/>
      <c r="M5" s="9"/>
    </row>
    <row r="6" spans="2:13" x14ac:dyDescent="0.25">
      <c r="B6" s="10" t="s">
        <v>18</v>
      </c>
      <c r="C6" s="8"/>
      <c r="D6" s="8"/>
      <c r="E6" s="8"/>
      <c r="F6" s="8"/>
      <c r="G6" s="10" t="s">
        <v>16</v>
      </c>
      <c r="H6" s="8"/>
      <c r="I6" s="8"/>
      <c r="J6" s="9"/>
      <c r="K6" s="11"/>
      <c r="L6" s="11"/>
      <c r="M6" s="9"/>
    </row>
    <row r="7" spans="2:13" x14ac:dyDescent="0.25">
      <c r="B7" s="49">
        <v>8885550104</v>
      </c>
      <c r="C7" s="49"/>
      <c r="D7" s="49"/>
      <c r="E7" s="8"/>
      <c r="F7" s="8"/>
      <c r="G7" s="49">
        <v>5095550192</v>
      </c>
      <c r="H7" s="49"/>
      <c r="I7" s="49"/>
      <c r="J7" s="9"/>
      <c r="K7" s="11"/>
      <c r="L7" s="11"/>
      <c r="M7" s="9"/>
    </row>
    <row r="8" spans="2:13" x14ac:dyDescent="0.25">
      <c r="B8" s="49">
        <v>8885550105</v>
      </c>
      <c r="C8" s="49"/>
      <c r="D8" s="49"/>
      <c r="E8" s="8"/>
      <c r="F8" s="8"/>
      <c r="G8" s="49">
        <v>5095550193</v>
      </c>
      <c r="H8" s="49"/>
      <c r="I8" s="49"/>
      <c r="J8" s="9"/>
      <c r="K8" s="11"/>
      <c r="L8" s="11"/>
      <c r="M8" s="9"/>
    </row>
    <row r="9" spans="2:13" x14ac:dyDescent="0.25">
      <c r="B9" s="12"/>
      <c r="C9" s="12"/>
      <c r="D9" s="12"/>
      <c r="E9" s="12"/>
      <c r="F9" s="12"/>
      <c r="G9" s="12"/>
      <c r="J9" s="13"/>
      <c r="K9" s="13"/>
      <c r="L9" s="13"/>
    </row>
    <row r="11" spans="2:13" ht="17.25" x14ac:dyDescent="0.3">
      <c r="B11" s="14" t="s">
        <v>22</v>
      </c>
      <c r="C11" s="15"/>
      <c r="D11" s="15"/>
      <c r="E11" s="16"/>
      <c r="F11" s="14" t="s">
        <v>23</v>
      </c>
      <c r="G11" s="15"/>
      <c r="H11" s="16"/>
      <c r="I11" s="14" t="s">
        <v>24</v>
      </c>
      <c r="J11" s="16"/>
      <c r="K11" s="17" t="s">
        <v>21</v>
      </c>
      <c r="L11" s="16"/>
      <c r="M11" s="14" t="s">
        <v>25</v>
      </c>
    </row>
    <row r="12" spans="2:13" ht="20.25" customHeight="1" x14ac:dyDescent="0.25">
      <c r="B12" s="46" t="s">
        <v>17</v>
      </c>
      <c r="C12" s="46"/>
      <c r="D12" s="46"/>
      <c r="E12" s="18"/>
      <c r="F12" s="46">
        <v>123</v>
      </c>
      <c r="G12" s="46"/>
      <c r="H12" s="18"/>
      <c r="I12" s="19">
        <v>40909</v>
      </c>
      <c r="J12" s="20"/>
      <c r="K12" s="21">
        <v>1</v>
      </c>
      <c r="L12" s="22"/>
      <c r="M12" s="23" t="s">
        <v>5</v>
      </c>
    </row>
    <row r="13" spans="2:13" x14ac:dyDescent="0.25">
      <c r="E13" s="24"/>
      <c r="H13" s="24"/>
    </row>
    <row r="14" spans="2:13" ht="17.25" x14ac:dyDescent="0.3">
      <c r="B14" s="14" t="s">
        <v>26</v>
      </c>
      <c r="C14" s="15"/>
      <c r="D14" s="15"/>
      <c r="E14" s="16"/>
      <c r="F14" s="14" t="s">
        <v>12</v>
      </c>
      <c r="G14" s="15"/>
      <c r="H14" s="16"/>
      <c r="I14" s="14" t="s">
        <v>27</v>
      </c>
      <c r="J14" s="15"/>
      <c r="K14" s="15"/>
      <c r="L14" s="15"/>
      <c r="M14" s="15"/>
    </row>
    <row r="15" spans="2:13" ht="20.25" customHeight="1" x14ac:dyDescent="0.25">
      <c r="B15" s="46" t="s">
        <v>28</v>
      </c>
      <c r="C15" s="46"/>
      <c r="D15" s="46"/>
      <c r="E15" s="18"/>
      <c r="F15" s="46" t="s">
        <v>61</v>
      </c>
      <c r="G15" s="46"/>
      <c r="H15" s="18"/>
      <c r="I15" s="46" t="s">
        <v>39</v>
      </c>
      <c r="J15" s="46"/>
      <c r="K15" s="46"/>
      <c r="L15" s="46"/>
      <c r="M15" s="46"/>
    </row>
    <row r="17" spans="2:13" ht="3" customHeight="1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3" customHeight="1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3" customHeight="1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3" customHeight="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3" customHeight="1" x14ac:dyDescent="0.3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spans="2:13" ht="17.25" x14ac:dyDescent="0.3">
      <c r="B23" s="6" t="s">
        <v>29</v>
      </c>
      <c r="D23" s="6" t="s">
        <v>27</v>
      </c>
      <c r="E23" s="3"/>
      <c r="F23" s="3"/>
      <c r="G23" s="3"/>
      <c r="H23" s="3"/>
      <c r="I23" s="3"/>
      <c r="K23" s="6" t="s">
        <v>30</v>
      </c>
      <c r="L23" s="24"/>
      <c r="M23" s="6" t="s">
        <v>29</v>
      </c>
    </row>
    <row r="24" spans="2:13" x14ac:dyDescent="0.25">
      <c r="B24" s="25">
        <v>1</v>
      </c>
      <c r="C24" s="26"/>
      <c r="D24" s="47" t="s">
        <v>63</v>
      </c>
      <c r="E24" s="47"/>
      <c r="F24" s="47"/>
      <c r="G24" s="47"/>
      <c r="H24" s="47"/>
      <c r="I24" s="47"/>
      <c r="J24" s="26"/>
      <c r="K24" s="39">
        <v>15</v>
      </c>
      <c r="L24" s="34"/>
      <c r="M24" s="39">
        <f t="shared" ref="M24:M36" si="0">IF(AND(K24&lt;&gt;"",B24&lt;&gt;""),B24*K24,"")</f>
        <v>15</v>
      </c>
    </row>
    <row r="25" spans="2:13" x14ac:dyDescent="0.25">
      <c r="B25" s="28">
        <v>5</v>
      </c>
      <c r="C25" s="26"/>
      <c r="D25" s="45" t="s">
        <v>64</v>
      </c>
      <c r="E25" s="45"/>
      <c r="F25" s="45"/>
      <c r="G25" s="45"/>
      <c r="H25" s="45"/>
      <c r="I25" s="45"/>
      <c r="J25" s="26"/>
      <c r="K25" s="40">
        <v>275</v>
      </c>
      <c r="L25" s="34"/>
      <c r="M25" s="40">
        <f t="shared" si="0"/>
        <v>1375</v>
      </c>
    </row>
    <row r="26" spans="2:13" x14ac:dyDescent="0.25">
      <c r="B26" s="28"/>
      <c r="C26" s="26"/>
      <c r="D26" s="45"/>
      <c r="E26" s="45"/>
      <c r="F26" s="45"/>
      <c r="G26" s="45"/>
      <c r="H26" s="45"/>
      <c r="I26" s="45"/>
      <c r="J26" s="26"/>
      <c r="K26" s="35"/>
      <c r="L26" s="34"/>
      <c r="M26" s="35" t="str">
        <f t="shared" si="0"/>
        <v/>
      </c>
    </row>
    <row r="27" spans="2:13" x14ac:dyDescent="0.25">
      <c r="B27" s="28"/>
      <c r="C27" s="26"/>
      <c r="D27" s="45"/>
      <c r="E27" s="45"/>
      <c r="F27" s="45"/>
      <c r="G27" s="45"/>
      <c r="H27" s="45"/>
      <c r="I27" s="45"/>
      <c r="J27" s="26"/>
      <c r="K27" s="29"/>
      <c r="L27" s="27"/>
      <c r="M27" s="29" t="str">
        <f t="shared" si="0"/>
        <v/>
      </c>
    </row>
    <row r="28" spans="2:13" x14ac:dyDescent="0.25">
      <c r="B28" s="28"/>
      <c r="C28" s="26"/>
      <c r="D28" s="45"/>
      <c r="E28" s="45"/>
      <c r="F28" s="45"/>
      <c r="G28" s="45"/>
      <c r="H28" s="45"/>
      <c r="I28" s="45"/>
      <c r="J28" s="26"/>
      <c r="K28" s="29"/>
      <c r="L28" s="27"/>
      <c r="M28" s="29" t="str">
        <f t="shared" si="0"/>
        <v/>
      </c>
    </row>
    <row r="29" spans="2:13" x14ac:dyDescent="0.25">
      <c r="B29" s="28"/>
      <c r="C29" s="26"/>
      <c r="D29" s="45"/>
      <c r="E29" s="45"/>
      <c r="F29" s="45"/>
      <c r="G29" s="45"/>
      <c r="H29" s="45"/>
      <c r="I29" s="45"/>
      <c r="J29" s="26"/>
      <c r="K29" s="29"/>
      <c r="L29" s="27"/>
      <c r="M29" s="29" t="str">
        <f t="shared" si="0"/>
        <v/>
      </c>
    </row>
    <row r="30" spans="2:13" x14ac:dyDescent="0.25">
      <c r="B30" s="28"/>
      <c r="C30" s="26"/>
      <c r="D30" s="45"/>
      <c r="E30" s="45"/>
      <c r="F30" s="45"/>
      <c r="G30" s="45"/>
      <c r="H30" s="45"/>
      <c r="I30" s="45"/>
      <c r="J30" s="26"/>
      <c r="K30" s="29"/>
      <c r="L30" s="27"/>
      <c r="M30" s="29" t="str">
        <f t="shared" si="0"/>
        <v/>
      </c>
    </row>
    <row r="31" spans="2:13" x14ac:dyDescent="0.25">
      <c r="B31" s="28"/>
      <c r="C31" s="26"/>
      <c r="D31" s="45"/>
      <c r="E31" s="45"/>
      <c r="F31" s="45"/>
      <c r="G31" s="45"/>
      <c r="H31" s="45"/>
      <c r="I31" s="45"/>
      <c r="J31" s="26"/>
      <c r="K31" s="29"/>
      <c r="L31" s="27"/>
      <c r="M31" s="29" t="str">
        <f t="shared" si="0"/>
        <v/>
      </c>
    </row>
    <row r="32" spans="2:13" x14ac:dyDescent="0.25">
      <c r="B32" s="28"/>
      <c r="C32" s="26"/>
      <c r="D32" s="45"/>
      <c r="E32" s="45"/>
      <c r="F32" s="45"/>
      <c r="G32" s="45"/>
      <c r="H32" s="45"/>
      <c r="I32" s="45"/>
      <c r="J32" s="26"/>
      <c r="K32" s="29"/>
      <c r="L32" s="27"/>
      <c r="M32" s="29" t="str">
        <f t="shared" si="0"/>
        <v/>
      </c>
    </row>
    <row r="33" spans="2:13" x14ac:dyDescent="0.25">
      <c r="B33" s="28"/>
      <c r="C33" s="26"/>
      <c r="D33" s="45"/>
      <c r="E33" s="45"/>
      <c r="F33" s="45"/>
      <c r="G33" s="45"/>
      <c r="H33" s="45"/>
      <c r="I33" s="45"/>
      <c r="J33" s="26"/>
      <c r="K33" s="29"/>
      <c r="L33" s="27"/>
      <c r="M33" s="29" t="str">
        <f t="shared" si="0"/>
        <v/>
      </c>
    </row>
    <row r="34" spans="2:13" x14ac:dyDescent="0.25">
      <c r="B34" s="28"/>
      <c r="C34" s="26"/>
      <c r="D34" s="45"/>
      <c r="E34" s="45"/>
      <c r="F34" s="45"/>
      <c r="G34" s="45"/>
      <c r="H34" s="45"/>
      <c r="I34" s="45"/>
      <c r="J34" s="26"/>
      <c r="K34" s="29"/>
      <c r="L34" s="27"/>
      <c r="M34" s="29" t="str">
        <f t="shared" si="0"/>
        <v/>
      </c>
    </row>
    <row r="35" spans="2:13" x14ac:dyDescent="0.25">
      <c r="B35" s="28"/>
      <c r="C35" s="26"/>
      <c r="D35" s="45"/>
      <c r="E35" s="45"/>
      <c r="F35" s="45"/>
      <c r="G35" s="45"/>
      <c r="H35" s="45"/>
      <c r="I35" s="45"/>
      <c r="J35" s="26"/>
      <c r="K35" s="29"/>
      <c r="L35" s="27"/>
      <c r="M35" s="29" t="str">
        <f t="shared" si="0"/>
        <v/>
      </c>
    </row>
    <row r="36" spans="2:13" x14ac:dyDescent="0.25">
      <c r="B36" s="30"/>
      <c r="C36" s="26"/>
      <c r="D36" s="48"/>
      <c r="E36" s="48"/>
      <c r="F36" s="48"/>
      <c r="G36" s="48"/>
      <c r="H36" s="48"/>
      <c r="I36" s="48"/>
      <c r="J36" s="26"/>
      <c r="K36" s="31"/>
      <c r="L36" s="27"/>
      <c r="M36" s="32" t="str">
        <f t="shared" si="0"/>
        <v/>
      </c>
    </row>
    <row r="37" spans="2:13" x14ac:dyDescent="0.25">
      <c r="B37" s="8"/>
      <c r="C37" s="8"/>
      <c r="D37" s="8"/>
      <c r="E37" s="8"/>
      <c r="F37" s="8"/>
      <c r="G37" s="8"/>
      <c r="H37" s="8"/>
      <c r="I37" s="8"/>
      <c r="J37" s="8"/>
      <c r="K37" s="8" t="s">
        <v>4</v>
      </c>
      <c r="L37" s="8"/>
      <c r="M37" s="41">
        <f>SUM(M24:M36)</f>
        <v>1390</v>
      </c>
    </row>
    <row r="38" spans="2:13" x14ac:dyDescent="0.25">
      <c r="B38" s="8"/>
      <c r="C38" s="8"/>
      <c r="D38" s="8"/>
      <c r="E38" s="8"/>
      <c r="F38" s="8"/>
      <c r="G38" s="8"/>
      <c r="H38" s="8"/>
      <c r="I38" s="8"/>
      <c r="J38" s="8"/>
      <c r="K38" s="8" t="s">
        <v>31</v>
      </c>
      <c r="L38" s="8"/>
      <c r="M38" s="51">
        <v>7.4999999999999997E-2</v>
      </c>
    </row>
    <row r="39" spans="2:13" x14ac:dyDescent="0.25">
      <c r="B39" s="8"/>
      <c r="C39" s="8"/>
      <c r="D39" s="8"/>
      <c r="E39" s="8"/>
      <c r="F39" s="8"/>
      <c r="G39" s="8"/>
      <c r="H39" s="8"/>
      <c r="I39" s="8"/>
      <c r="J39" s="8"/>
      <c r="K39" s="8" t="s">
        <v>32</v>
      </c>
      <c r="L39" s="8"/>
      <c r="M39" s="41">
        <f>TaxRate*Subtotal</f>
        <v>104.25</v>
      </c>
    </row>
    <row r="40" spans="2:13" x14ac:dyDescent="0.25">
      <c r="B40" s="8"/>
      <c r="C40" s="8"/>
      <c r="D40" s="8"/>
      <c r="E40" s="8"/>
      <c r="F40" s="8"/>
      <c r="G40" s="8"/>
      <c r="H40" s="8"/>
      <c r="I40" s="8"/>
      <c r="J40" s="8"/>
      <c r="K40" s="8" t="s">
        <v>33</v>
      </c>
      <c r="L40" s="8"/>
      <c r="M40" s="41">
        <v>0</v>
      </c>
    </row>
    <row r="41" spans="2:13" x14ac:dyDescent="0.25">
      <c r="B41" s="8"/>
      <c r="C41" s="8"/>
      <c r="D41" s="8"/>
      <c r="E41" s="8"/>
      <c r="F41" s="8"/>
      <c r="G41" s="8"/>
      <c r="H41" s="8"/>
      <c r="I41" s="8"/>
      <c r="J41" s="8"/>
      <c r="K41" s="33" t="s">
        <v>34</v>
      </c>
      <c r="L41" s="33"/>
      <c r="M41" s="42">
        <f>SUM(Other,TotalTax,Subtotal)</f>
        <v>1494.25</v>
      </c>
    </row>
    <row r="42" spans="2:13" ht="3" customHeight="1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3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3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ht="3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3" customHeight="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8" spans="2:13" ht="17.25" x14ac:dyDescent="0.3">
      <c r="B48" s="6" t="s">
        <v>35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5">
      <c r="B49" s="44" t="s">
        <v>36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x14ac:dyDescent="0.25">
      <c r="B50" s="43" t="s">
        <v>65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</sheetData>
  <mergeCells count="24">
    <mergeCell ref="G8:I8"/>
    <mergeCell ref="G7:I7"/>
    <mergeCell ref="B8:D8"/>
    <mergeCell ref="B7:D7"/>
    <mergeCell ref="D31:I31"/>
    <mergeCell ref="B12:D12"/>
    <mergeCell ref="F12:G12"/>
    <mergeCell ref="D25:I25"/>
    <mergeCell ref="D26:I26"/>
    <mergeCell ref="D27:I27"/>
    <mergeCell ref="D28:I28"/>
    <mergeCell ref="B50:M50"/>
    <mergeCell ref="B49:M49"/>
    <mergeCell ref="D29:I29"/>
    <mergeCell ref="D30:I30"/>
    <mergeCell ref="I15:M15"/>
    <mergeCell ref="F15:G15"/>
    <mergeCell ref="B15:D15"/>
    <mergeCell ref="D24:I24"/>
    <mergeCell ref="D34:I34"/>
    <mergeCell ref="D35:I35"/>
    <mergeCell ref="D36:I36"/>
    <mergeCell ref="D32:I32"/>
    <mergeCell ref="D33:I33"/>
  </mergeCells>
  <conditionalFormatting sqref="B4">
    <cfRule type="expression" dxfId="27" priority="41">
      <formula>(SellerName="")*bSellerName</formula>
    </cfRule>
  </conditionalFormatting>
  <conditionalFormatting sqref="F12:G12">
    <cfRule type="expression" dxfId="26" priority="31">
      <formula>(invPONumber="")*bPONumber</formula>
    </cfRule>
  </conditionalFormatting>
  <conditionalFormatting sqref="B12:D12">
    <cfRule type="expression" dxfId="25" priority="30">
      <formula>(invSalesperson="")*bSalesperson</formula>
    </cfRule>
  </conditionalFormatting>
  <conditionalFormatting sqref="M12">
    <cfRule type="expression" dxfId="24" priority="29">
      <formula>(invShippedVia="")*bShippedVia</formula>
    </cfRule>
  </conditionalFormatting>
  <conditionalFormatting sqref="K12">
    <cfRule type="expression" dxfId="23" priority="26">
      <formula>(invNumPackages="")*bNumPackages</formula>
    </cfRule>
  </conditionalFormatting>
  <conditionalFormatting sqref="B5">
    <cfRule type="expression" dxfId="22" priority="17">
      <formula>(SellerAddress="")*bSellerAddress</formula>
    </cfRule>
  </conditionalFormatting>
  <conditionalFormatting sqref="B6">
    <cfRule type="expression" dxfId="21" priority="15">
      <formula>(SellerCityStateZip="")*bSellerCity</formula>
    </cfRule>
  </conditionalFormatting>
  <conditionalFormatting sqref="B7">
    <cfRule type="expression" dxfId="20" priority="14">
      <formula>(SellerPhone="")*bSellerPhone</formula>
    </cfRule>
  </conditionalFormatting>
  <conditionalFormatting sqref="B8">
    <cfRule type="expression" dxfId="19" priority="13">
      <formula>(SellerFax="")*bSellerFax</formula>
    </cfRule>
  </conditionalFormatting>
  <conditionalFormatting sqref="I12">
    <cfRule type="expression" dxfId="18" priority="8">
      <formula>$I$12=""</formula>
    </cfRule>
  </conditionalFormatting>
  <conditionalFormatting sqref="G4">
    <cfRule type="expression" dxfId="17" priority="7">
      <formula>(BuyerName="")*bBuyerName</formula>
    </cfRule>
  </conditionalFormatting>
  <conditionalFormatting sqref="G5">
    <cfRule type="expression" dxfId="16" priority="6">
      <formula>(BuyerAddress="")*bBuyerAddress</formula>
    </cfRule>
  </conditionalFormatting>
  <conditionalFormatting sqref="G6">
    <cfRule type="expression" dxfId="15" priority="5">
      <formula>(BuyerCityStateZip="")*bBuyerCity</formula>
    </cfRule>
  </conditionalFormatting>
  <conditionalFormatting sqref="G7">
    <cfRule type="expression" dxfId="14" priority="4">
      <formula>(BuyerPhone="")*bBuyerPhone</formula>
    </cfRule>
  </conditionalFormatting>
  <conditionalFormatting sqref="G8">
    <cfRule type="expression" dxfId="13" priority="3">
      <formula>(BuyerFax="")*bBuyerFax</formula>
    </cfRule>
  </conditionalFormatting>
  <conditionalFormatting sqref="B15:D15">
    <cfRule type="expression" dxfId="12" priority="2">
      <formula>(invTerms="")*bTerms</formula>
    </cfRule>
  </conditionalFormatting>
  <conditionalFormatting sqref="F15:G15">
    <cfRule type="expression" dxfId="11" priority="1">
      <formula>(invFOBIncoterm="")*bFOBIncoterm</formula>
    </cfRule>
  </conditionalFormatting>
  <printOptions horizontalCentered="1"/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/>
  </sheetPr>
  <dimension ref="A2:G21"/>
  <sheetViews>
    <sheetView showGridLines="0" topLeftCell="C1" zoomScaleNormal="100" workbookViewId="0">
      <selection activeCell="D12" sqref="D12"/>
    </sheetView>
  </sheetViews>
  <sheetFormatPr defaultRowHeight="14.25" x14ac:dyDescent="0.25"/>
  <cols>
    <col min="1" max="1" width="43.7109375" style="1" customWidth="1"/>
    <col min="2" max="2" width="26.5703125" style="1" customWidth="1"/>
    <col min="3" max="3" width="3.85546875" style="1" customWidth="1"/>
    <col min="4" max="4" width="28.42578125" style="1" customWidth="1"/>
    <col min="5" max="5" width="3.85546875" style="1" customWidth="1"/>
    <col min="6" max="6" width="43.7109375" style="1" customWidth="1"/>
    <col min="7" max="7" width="10.7109375" style="1" customWidth="1"/>
    <col min="8" max="16384" width="9.140625" style="1"/>
  </cols>
  <sheetData>
    <row r="2" spans="1:7" x14ac:dyDescent="0.25">
      <c r="A2" s="50" t="s">
        <v>66</v>
      </c>
      <c r="B2" s="50"/>
      <c r="C2" s="50"/>
      <c r="D2" s="50"/>
      <c r="E2" s="50"/>
      <c r="F2" s="50"/>
      <c r="G2" s="50"/>
    </row>
    <row r="3" spans="1:7" x14ac:dyDescent="0.25">
      <c r="A3" s="36"/>
      <c r="B3" s="36"/>
    </row>
    <row r="5" spans="1:7" ht="17.25" x14ac:dyDescent="0.3">
      <c r="A5" s="37" t="s">
        <v>12</v>
      </c>
      <c r="B5" s="37" t="s">
        <v>37</v>
      </c>
      <c r="D5" s="37" t="s">
        <v>40</v>
      </c>
      <c r="F5" s="37" t="s">
        <v>41</v>
      </c>
      <c r="G5" s="37" t="s">
        <v>42</v>
      </c>
    </row>
    <row r="6" spans="1:7" s="8" customFormat="1" x14ac:dyDescent="0.25">
      <c r="A6" s="8" t="s">
        <v>0</v>
      </c>
      <c r="B6" s="8" t="s">
        <v>8</v>
      </c>
      <c r="D6" s="8" t="s">
        <v>5</v>
      </c>
      <c r="F6" s="8" t="s">
        <v>43</v>
      </c>
      <c r="G6" s="38" t="s">
        <v>44</v>
      </c>
    </row>
    <row r="7" spans="1:7" s="8" customFormat="1" x14ac:dyDescent="0.25">
      <c r="A7" s="8" t="s">
        <v>1</v>
      </c>
      <c r="B7" s="8" t="s">
        <v>9</v>
      </c>
      <c r="D7" s="8" t="s">
        <v>6</v>
      </c>
      <c r="F7" s="8" t="s">
        <v>45</v>
      </c>
      <c r="G7" s="38" t="s">
        <v>44</v>
      </c>
    </row>
    <row r="8" spans="1:7" s="8" customFormat="1" x14ac:dyDescent="0.25">
      <c r="A8" s="8" t="s">
        <v>2</v>
      </c>
      <c r="B8" s="8" t="s">
        <v>10</v>
      </c>
      <c r="D8" s="8" t="s">
        <v>7</v>
      </c>
      <c r="F8" s="8" t="s">
        <v>46</v>
      </c>
      <c r="G8" s="38" t="s">
        <v>44</v>
      </c>
    </row>
    <row r="9" spans="1:7" s="8" customFormat="1" x14ac:dyDescent="0.25">
      <c r="A9" s="8" t="s">
        <v>3</v>
      </c>
      <c r="B9" s="8" t="s">
        <v>11</v>
      </c>
      <c r="D9" s="8" t="s">
        <v>33</v>
      </c>
      <c r="F9" s="8" t="s">
        <v>47</v>
      </c>
      <c r="G9" s="38" t="s">
        <v>44</v>
      </c>
    </row>
    <row r="10" spans="1:7" s="8" customFormat="1" x14ac:dyDescent="0.25">
      <c r="A10" s="8" t="s">
        <v>38</v>
      </c>
      <c r="B10" s="8" t="s">
        <v>38</v>
      </c>
      <c r="F10" s="8" t="s">
        <v>48</v>
      </c>
      <c r="G10" s="38" t="s">
        <v>49</v>
      </c>
    </row>
    <row r="11" spans="1:7" s="8" customFormat="1" x14ac:dyDescent="0.25">
      <c r="A11" s="8" t="s">
        <v>67</v>
      </c>
      <c r="B11" s="8" t="s">
        <v>39</v>
      </c>
      <c r="F11" s="8" t="s">
        <v>50</v>
      </c>
      <c r="G11" s="38" t="s">
        <v>44</v>
      </c>
    </row>
    <row r="12" spans="1:7" s="8" customFormat="1" x14ac:dyDescent="0.25">
      <c r="A12" s="8" t="s">
        <v>61</v>
      </c>
      <c r="B12" s="8" t="s">
        <v>39</v>
      </c>
      <c r="F12" s="8" t="s">
        <v>51</v>
      </c>
      <c r="G12" s="38" t="s">
        <v>44</v>
      </c>
    </row>
    <row r="13" spans="1:7" s="8" customFormat="1" x14ac:dyDescent="0.25">
      <c r="F13" s="8" t="s">
        <v>52</v>
      </c>
      <c r="G13" s="38" t="s">
        <v>44</v>
      </c>
    </row>
    <row r="14" spans="1:7" s="8" customFormat="1" x14ac:dyDescent="0.25">
      <c r="F14" s="8" t="s">
        <v>53</v>
      </c>
      <c r="G14" s="38" t="s">
        <v>44</v>
      </c>
    </row>
    <row r="15" spans="1:7" s="8" customFormat="1" x14ac:dyDescent="0.25">
      <c r="F15" s="8" t="s">
        <v>54</v>
      </c>
      <c r="G15" s="38" t="s">
        <v>49</v>
      </c>
    </row>
    <row r="16" spans="1:7" s="8" customFormat="1" x14ac:dyDescent="0.25">
      <c r="F16" s="8" t="s">
        <v>55</v>
      </c>
      <c r="G16" s="38" t="s">
        <v>44</v>
      </c>
    </row>
    <row r="17" spans="6:7" s="8" customFormat="1" x14ac:dyDescent="0.25">
      <c r="F17" s="8" t="s">
        <v>56</v>
      </c>
      <c r="G17" s="38" t="s">
        <v>44</v>
      </c>
    </row>
    <row r="18" spans="6:7" s="8" customFormat="1" x14ac:dyDescent="0.25">
      <c r="F18" s="8" t="s">
        <v>57</v>
      </c>
      <c r="G18" s="38" t="s">
        <v>49</v>
      </c>
    </row>
    <row r="19" spans="6:7" s="8" customFormat="1" x14ac:dyDescent="0.25">
      <c r="F19" s="8" t="s">
        <v>58</v>
      </c>
      <c r="G19" s="38" t="s">
        <v>49</v>
      </c>
    </row>
    <row r="20" spans="6:7" s="8" customFormat="1" x14ac:dyDescent="0.25">
      <c r="F20" s="8" t="s">
        <v>59</v>
      </c>
      <c r="G20" s="38" t="s">
        <v>49</v>
      </c>
    </row>
    <row r="21" spans="6:7" s="8" customFormat="1" x14ac:dyDescent="0.25">
      <c r="F21" s="8" t="s">
        <v>60</v>
      </c>
      <c r="G21" s="38" t="s">
        <v>44</v>
      </c>
    </row>
  </sheetData>
  <mergeCells count="1">
    <mergeCell ref="A2:G2"/>
  </mergeCells>
  <dataValidations count="1">
    <dataValidation type="list" allowBlank="1" showErrorMessage="1" errorTitle="AKTIF/NONAKTIF" error="Pilih AKTIF atau NONAKTIF" sqref="G6:G21">
      <formula1>"AKTIF,NONAKTIF"</formula1>
    </dataValidation>
  </dataValidations>
  <pageMargins left="0.7" right="0.7" top="0.75" bottom="0.75" header="0.3" footer="0.3"/>
  <pageSetup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848664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>Complete</EditorialStatus>
    <Markets xmlns="307f2480-20c6-45d8-bdbb-cb934844bd0b"/>
    <OriginAsset xmlns="307f2480-20c6-45d8-bdbb-cb934844bd0b" xsi:nil="true"/>
    <AssetStart xmlns="307f2480-20c6-45d8-bdbb-cb934844bd0b">2012-07-27T02:39:00+00:00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73507</Value>
    </PublishStatusLookup>
    <APAuthor xmlns="307f2480-20c6-45d8-bdbb-cb934844bd0b">
      <UserInfo>
        <DisplayName>REDMOND\v-sa</DisplayName>
        <AccountId>2467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>TP</AssetType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true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true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2007 Default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TP103107638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B42D7-745D-4A10-8308-726F33EFDF33}"/>
</file>

<file path=customXml/itemProps2.xml><?xml version="1.0" encoding="utf-8"?>
<ds:datastoreItem xmlns:ds="http://schemas.openxmlformats.org/officeDocument/2006/customXml" ds:itemID="{4FE0A537-2CE4-4F63-AAA6-BDE3C8E10941}"/>
</file>

<file path=customXml/itemProps3.xml><?xml version="1.0" encoding="utf-8"?>
<ds:datastoreItem xmlns:ds="http://schemas.openxmlformats.org/officeDocument/2006/customXml" ds:itemID="{85B194E9-2C66-42EE-8DE5-F6275B33C0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24</vt:i4>
      </vt:variant>
    </vt:vector>
  </HeadingPairs>
  <TitlesOfParts>
    <vt:vector size="26" baseType="lpstr">
      <vt:lpstr>Faktur</vt:lpstr>
      <vt:lpstr>Pengaturan</vt:lpstr>
      <vt:lpstr>BuyerAddress</vt:lpstr>
      <vt:lpstr>BuyerCityStateZip</vt:lpstr>
      <vt:lpstr>BuyerFax</vt:lpstr>
      <vt:lpstr>BuyerName</vt:lpstr>
      <vt:lpstr>BuyerPhone</vt:lpstr>
      <vt:lpstr>Carrier</vt:lpstr>
      <vt:lpstr>GrandTotal</vt:lpstr>
      <vt:lpstr>invDesc</vt:lpstr>
      <vt:lpstr>invFOBIncoterm</vt:lpstr>
      <vt:lpstr>invNumPackages</vt:lpstr>
      <vt:lpstr>invPONumber</vt:lpstr>
      <vt:lpstr>invSalesperson</vt:lpstr>
      <vt:lpstr>invShippedVia</vt:lpstr>
      <vt:lpstr>invTerms</vt:lpstr>
      <vt:lpstr>Other</vt:lpstr>
      <vt:lpstr>SellerAddress</vt:lpstr>
      <vt:lpstr>SellerCityStateZip</vt:lpstr>
      <vt:lpstr>SellerFax</vt:lpstr>
      <vt:lpstr>SellerName</vt:lpstr>
      <vt:lpstr>SellerPhone</vt:lpstr>
      <vt:lpstr>ShipTerms</vt:lpstr>
      <vt:lpstr>Subtotal</vt:lpstr>
      <vt:lpstr>TaxRate</vt:lpstr>
      <vt:lpstr>TotalTax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2012-07-26T18:28:25Z</dcterms:created>
  <dcterms:modified xsi:type="dcterms:W3CDTF">2012-11-29T04:28:44Z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