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styles.xml" ContentType="application/vnd.openxmlformats-officedocument.spreadsheetml.styles+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calcChain.xml" ContentType="application/vnd.openxmlformats-officedocument.spreadsheetml.calcChain+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303" codeName="{90250172-0CDF-0E5E-3E06-B06728374E12}"/>
  <workbookPr codeName="ThisWorkbook"/>
  <mc:AlternateContent xmlns:mc="http://schemas.openxmlformats.org/markup-compatibility/2006">
    <mc:Choice Requires="x15">
      <x15ac:absPath xmlns:x15ac="http://schemas.microsoft.com/office/spreadsheetml/2010/11/ac" url="\\10.20.1.30\Phases4\10_P_M\10_ART\09_Project\O15_template\12_HOJuly1\04_Final_finish_template\PLK\O15 Excel\Templates\"/>
    </mc:Choice>
  </mc:AlternateContent>
  <bookViews>
    <workbookView xWindow="0" yWindow="0" windowWidth="0" windowHeight="0"/>
  </bookViews>
  <sheets>
    <sheet name="Plan treningowy" sheetId="1" r:id="rId1"/>
    <sheet name="Tydzień 1" sheetId="2" r:id="rId2"/>
  </sheets>
  <definedNames>
    <definedName name="DataRozpoczęcia" localSheetId="1">'Tydzień 1'!$B$5</definedName>
    <definedName name="Plan_BMI">'Plan treningowy'!$B$27</definedName>
    <definedName name="Plan_BMIdocelowe">'Plan treningowy'!$B$25</definedName>
    <definedName name="Plan_Datarozpoczęcia">'Plan treningowy'!$B$5</definedName>
    <definedName name="Plan_Klatkapiersiowa">'Plan treningowy'!$B$17</definedName>
    <definedName name="Plan_Płeć">'Plan treningowy'!$B$9</definedName>
    <definedName name="Plan_Talia">'Plan treningowy'!$B$19</definedName>
    <definedName name="Plan_Tkankatłuszczowa">'Plan treningowy'!$B$23</definedName>
    <definedName name="Plan_Tkankatłuszczowadocelowa">'Plan treningowy'!$B$21</definedName>
    <definedName name="Plan_Waga">'Plan treningowy'!$B$15</definedName>
    <definedName name="Plan_Wiek">'Plan treningowy'!$B$7</definedName>
    <definedName name="Plan_Wzrost_cale" localSheetId="0">'Plan treningowy'!$B$13</definedName>
    <definedName name="Plan_Wzrost_stopy" localSheetId="0">'Plan treningowy'!$B$11</definedName>
    <definedName name="Prog_Bieżącatkankatłuszczowa">'Tydzień 1'!$B$17</definedName>
    <definedName name="Prog_Bieżącatkankatłuszczowa1">'Tydzień 1'!$B$13</definedName>
    <definedName name="Prog_BMIdocelowe">'Tydzień 1'!$B$19</definedName>
    <definedName name="Prog_Klatkapiersiowa">'Tydzień 1'!$B$9</definedName>
    <definedName name="Prog_Talia">'Tydzień 1'!$B$11</definedName>
    <definedName name="Prog_Tkankatłuszczowa">'Tydzień 1'!$B$15</definedName>
    <definedName name="Prog_Waga">'Tydzień 1'!$B$7</definedName>
    <definedName name="Współczynnik_BMI">703.0696</definedName>
  </definedNames>
  <calcPr calcId="152511"/>
</workbook>
</file>

<file path=xl/calcChain.xml><?xml version="1.0" encoding="utf-8"?>
<calcChain xmlns="http://schemas.openxmlformats.org/spreadsheetml/2006/main">
  <c r="B19" i="2" l="1"/>
  <c r="B17" i="2"/>
  <c r="G27" i="2"/>
  <c r="G28" i="2"/>
  <c r="G29" i="2"/>
  <c r="G30" i="2"/>
  <c r="F27" i="2"/>
  <c r="F28" i="2"/>
  <c r="F29" i="2"/>
  <c r="F30" i="2"/>
  <c r="E27" i="2"/>
  <c r="E28" i="2"/>
  <c r="E29" i="2"/>
  <c r="E30" i="2"/>
  <c r="G20" i="2"/>
  <c r="G21" i="2"/>
  <c r="G22" i="2"/>
  <c r="G23" i="2"/>
  <c r="F20" i="2"/>
  <c r="F21" i="2"/>
  <c r="F22" i="2"/>
  <c r="F23" i="2"/>
  <c r="E20" i="2"/>
  <c r="E21" i="2"/>
  <c r="E22" i="2"/>
  <c r="E23" i="2"/>
  <c r="G13" i="2"/>
  <c r="G14" i="2"/>
  <c r="G15" i="2"/>
  <c r="G16" i="2"/>
  <c r="F13" i="2"/>
  <c r="F14" i="2"/>
  <c r="F15" i="2"/>
  <c r="F16" i="2"/>
  <c r="E13" i="2"/>
  <c r="E14" i="2"/>
  <c r="E15" i="2"/>
  <c r="E16" i="2"/>
  <c r="G6" i="2"/>
  <c r="G7" i="2"/>
  <c r="G8" i="2"/>
  <c r="G9" i="2"/>
  <c r="F6" i="2"/>
  <c r="F7" i="2"/>
  <c r="F8" i="2"/>
  <c r="F9" i="2"/>
  <c r="E6" i="2"/>
  <c r="E7" i="2"/>
  <c r="E8" i="2"/>
  <c r="E9" i="2"/>
  <c r="H25" i="2" l="1"/>
  <c r="J25" i="2" s="1"/>
  <c r="L25" i="2" s="1"/>
  <c r="N25" i="2" s="1"/>
  <c r="P25" i="2" s="1"/>
  <c r="H18" i="2"/>
  <c r="J18" i="2" s="1"/>
  <c r="L18" i="2" s="1"/>
  <c r="N18" i="2" s="1"/>
  <c r="P18" i="2" s="1"/>
  <c r="H11" i="2"/>
  <c r="J11" i="2" s="1"/>
  <c r="L11" i="2" s="1"/>
  <c r="N11" i="2" s="1"/>
  <c r="P11" i="2" s="1"/>
  <c r="B27" i="1"/>
  <c r="H4" i="2" l="1"/>
  <c r="J4" i="2" s="1"/>
  <c r="L4" i="2" s="1"/>
  <c r="N4" i="2" s="1"/>
  <c r="P4" i="2" s="1"/>
</calcChain>
</file>

<file path=xl/sharedStrings.xml><?xml version="1.0" encoding="utf-8"?>
<sst xmlns="http://schemas.openxmlformats.org/spreadsheetml/2006/main" count="145" uniqueCount="50">
  <si>
    <t>BMI</t>
  </si>
  <si>
    <t>Rozgrzewka 1</t>
  </si>
  <si>
    <t>Rozgrzewka 2</t>
  </si>
  <si>
    <t>Rozgrzewka 3</t>
  </si>
  <si>
    <t>Rozgrzewka 4</t>
  </si>
  <si>
    <t>Codziennie</t>
  </si>
  <si>
    <t>M</t>
  </si>
  <si>
    <t>Ćwiczenie siłowe 1</t>
  </si>
  <si>
    <t>Ćwiczenie siłowe 2</t>
  </si>
  <si>
    <t>Ćwiczenie siłowe 3</t>
  </si>
  <si>
    <t>Ćwiczenie siłowe 4</t>
  </si>
  <si>
    <t>Ćwiczenie aerobowe 1</t>
  </si>
  <si>
    <t>Ćwiczenie aerobowe 2</t>
  </si>
  <si>
    <t>Ćwiczenie aerobowe 3</t>
  </si>
  <si>
    <t>Ćwiczenie aerobowe 4</t>
  </si>
  <si>
    <t>Rozciąganie 1</t>
  </si>
  <si>
    <t>Rozciąganie 2</t>
  </si>
  <si>
    <t>Rozciąganie 3</t>
  </si>
  <si>
    <t>Rozciąganie 4</t>
  </si>
  <si>
    <t>Uwaga: zduplikuj ten arkusz dla każdego tygodnia.</t>
  </si>
  <si>
    <t>ĆWICZENIA</t>
  </si>
  <si>
    <t>POWTÓRZENIA</t>
  </si>
  <si>
    <t>OBCIĄŻENIE</t>
  </si>
  <si>
    <t>LICZBA TYGODNI</t>
  </si>
  <si>
    <t>CZĘSTOTLIWOŚĆ</t>
  </si>
  <si>
    <t>ROZPOCZĘCIE</t>
  </si>
  <si>
    <t>ROZGRZEWKA</t>
  </si>
  <si>
    <t>ĆW. SIŁOWE</t>
  </si>
  <si>
    <t>ĆW. AEROBOWE</t>
  </si>
  <si>
    <t>ROZCIĄGANIE</t>
  </si>
  <si>
    <t>DATA ROZPOCZĘCIA</t>
  </si>
  <si>
    <t>WIEK</t>
  </si>
  <si>
    <t>PŁEĆ</t>
  </si>
  <si>
    <t>TKANKA TŁUSZCZOWA</t>
  </si>
  <si>
    <t>POCZĄTEK TYGODNIA</t>
  </si>
  <si>
    <t>BIEŻĄCA TKANKA TŁUSZCZOWA</t>
  </si>
  <si>
    <t>BIEŻĄCY WSKAŹNIK BMI</t>
  </si>
  <si>
    <t>PLAN</t>
  </si>
  <si>
    <t>PLAN TRENINGOWY</t>
  </si>
  <si>
    <r>
      <t xml:space="preserve">BIEŻĄCA TALIA </t>
    </r>
    <r>
      <rPr>
        <b/>
        <sz val="7"/>
        <color theme="1" tint="0.499984740745262"/>
        <rFont val="Georgia"/>
        <family val="1"/>
        <scheme val="major"/>
      </rPr>
      <t>(CM)</t>
    </r>
  </si>
  <si>
    <r>
      <t xml:space="preserve">BIEŻĄCA WAGA </t>
    </r>
    <r>
      <rPr>
        <b/>
        <sz val="7"/>
        <color theme="1" tint="0.499984740745262"/>
        <rFont val="Georgia"/>
        <family val="1"/>
        <scheme val="major"/>
      </rPr>
      <t>(KG)</t>
    </r>
  </si>
  <si>
    <r>
      <t xml:space="preserve">BIEŻĄCA KLATKA PIERSIOWA </t>
    </r>
    <r>
      <rPr>
        <b/>
        <sz val="7"/>
        <color theme="1" tint="0.499984740745262"/>
        <rFont val="Georgia"/>
        <family val="1"/>
        <scheme val="major"/>
      </rPr>
      <t>(CM)</t>
    </r>
  </si>
  <si>
    <r>
      <t xml:space="preserve">TKANKA TŁUSZCZOWA </t>
    </r>
    <r>
      <rPr>
        <b/>
        <sz val="7"/>
        <color theme="1" tint="0.499984740745262"/>
        <rFont val="Georgia"/>
        <family val="1"/>
        <scheme val="major"/>
      </rPr>
      <t>(CEL)</t>
    </r>
  </si>
  <si>
    <r>
      <t xml:space="preserve">BMI </t>
    </r>
    <r>
      <rPr>
        <b/>
        <sz val="7"/>
        <color theme="1" tint="0.499984740745262"/>
        <rFont val="Georgia"/>
        <family val="1"/>
        <scheme val="major"/>
      </rPr>
      <t>(CEL)</t>
    </r>
  </si>
  <si>
    <r>
      <t>WZROST</t>
    </r>
    <r>
      <rPr>
        <sz val="9"/>
        <color theme="1" tint="4.9989318521683403E-2"/>
        <rFont val="Georgia"/>
        <family val="1"/>
        <scheme val="major"/>
      </rPr>
      <t xml:space="preserve"> </t>
    </r>
    <r>
      <rPr>
        <b/>
        <sz val="7"/>
        <color theme="1" tint="0.499984740745262"/>
        <rFont val="Georgia"/>
        <family val="1"/>
        <scheme val="major"/>
      </rPr>
      <t>(CM)</t>
    </r>
  </si>
  <si>
    <r>
      <t>WZROST</t>
    </r>
    <r>
      <rPr>
        <b/>
        <sz val="7"/>
        <color theme="1" tint="4.9989318521683403E-2"/>
        <rFont val="Georgia"/>
        <family val="1"/>
        <scheme val="major"/>
      </rPr>
      <t xml:space="preserve"> </t>
    </r>
    <r>
      <rPr>
        <b/>
        <sz val="7"/>
        <color theme="1" tint="0.499984740745262"/>
        <rFont val="Georgia"/>
        <family val="1"/>
        <scheme val="major"/>
      </rPr>
      <t>(M)</t>
    </r>
  </si>
  <si>
    <r>
      <t xml:space="preserve">WAGA </t>
    </r>
    <r>
      <rPr>
        <b/>
        <sz val="7"/>
        <color theme="1" tint="0.499984740745262"/>
        <rFont val="Georgia"/>
        <family val="1"/>
        <scheme val="major"/>
      </rPr>
      <t>(KG)</t>
    </r>
  </si>
  <si>
    <r>
      <t xml:space="preserve">KLATKA PIERSIOWA </t>
    </r>
    <r>
      <rPr>
        <b/>
        <sz val="7"/>
        <color theme="1" tint="0.499984740745262"/>
        <rFont val="Georgia"/>
        <family val="1"/>
        <scheme val="major"/>
      </rPr>
      <t>(CM)</t>
    </r>
  </si>
  <si>
    <r>
      <t xml:space="preserve">TALIA </t>
    </r>
    <r>
      <rPr>
        <b/>
        <sz val="7"/>
        <color theme="1" tint="0.499984740745262"/>
        <rFont val="Georgia"/>
        <family val="1"/>
        <scheme val="major"/>
      </rPr>
      <t>(CM)</t>
    </r>
  </si>
  <si>
    <t>Uwagi: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</si>
</sst>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6">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11" fillId="0" borderId="1" xfId="6">
      <alignment horizontal="left"/>
    </xf>
    <xf numFmtId="0" fontId="0" fillId="0" borderId="0" xfId="0" applyAlignment="1">
      <alignment horizontal="center" vertical="center"/>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cellXfs>
  <cellStyles count="8">
    <cellStyle name="Heading 2b" xfId="7"/>
    <cellStyle name="Heading 3b" xfId="5"/>
    <cellStyle name="Nagłówek 1" xfId="1" builtinId="16" customBuiltin="1"/>
    <cellStyle name="Nagłówek 2" xfId="2" builtinId="17" customBuiltin="1"/>
    <cellStyle name="Nagłówek 3" xfId="3" builtinId="18" customBuiltin="1"/>
    <cellStyle name="Nagłówek 4" xfId="4" builtinId="19" customBuiltin="1"/>
    <cellStyle name="Normalny" xfId="0" builtinId="0" customBuiltin="1"/>
    <cellStyle name="Notes" xfId="6"/>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Tydzie&#324; 1'!A1"/></Relationships>
</file>

<file path=xl/drawings/_rels/drawing2.xml.rels><?xml version="1.0" encoding="UTF-8" standalone="yes"?>
<Relationships xmlns="http://schemas.openxmlformats.org/package/2006/relationships"><Relationship Id="rId1" Type="http://schemas.openxmlformats.org/officeDocument/2006/relationships/hyperlink" Target="#'Plan treningowy'!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Ikona okręgu"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300" b="1" i="1">
              <a:solidFill>
                <a:schemeClr val="bg1"/>
              </a:solidFill>
              <a:latin typeface="+mj-lt"/>
            </a:rPr>
            <a:t>moje</a:t>
          </a:r>
        </a:p>
      </xdr:txBody>
    </xdr:sp>
    <xdr:clientData/>
  </xdr:twoCellAnchor>
  <xdr:twoCellAnchor editAs="oneCell">
    <xdr:from>
      <xdr:col>12</xdr:col>
      <xdr:colOff>323849</xdr:colOff>
      <xdr:row>1</xdr:row>
      <xdr:rowOff>38101</xdr:rowOff>
    </xdr:from>
    <xdr:to>
      <xdr:col>13</xdr:col>
      <xdr:colOff>942975</xdr:colOff>
      <xdr:row>1</xdr:row>
      <xdr:rowOff>285751</xdr:rowOff>
    </xdr:to>
    <xdr:sp macro="[0]!CreateBlankCopyofTemplate" textlink="">
      <xdr:nvSpPr>
        <xdr:cNvPr id="5" name="Kopiuj" descr="Click to make a copy of this fitness plan with all of the sample data removed. The original file will still be open so you may want to close it after the copy is created. " title="Navigation Button - Make Blank Copy"/>
        <xdr:cNvSpPr txBox="1"/>
      </xdr:nvSpPr>
      <xdr:spPr>
        <a:xfrm>
          <a:off x="10496549"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spc="20" baseline="0">
              <a:solidFill>
                <a:schemeClr val="bg1"/>
              </a:solidFill>
              <a:latin typeface="+mj-lt"/>
            </a:rPr>
            <a:t>UTWÓRZ PUSTĄ KOPIĘ</a:t>
          </a:r>
          <a:endParaRPr lang="en-US" sz="750" b="1" spc="30">
            <a:solidFill>
              <a:schemeClr val="bg1"/>
            </a:solidFill>
            <a:latin typeface="+mj-lt"/>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Wyświetl postęp tygodniowy" descr="Click to view Week 1 of weekly progress." title="Navigation Button - View Weekly Progress">
          <a:hlinkClick xmlns:r="http://schemas.openxmlformats.org/officeDocument/2006/relationships" r:id="rId1" tooltip="Kliknij, aby wyświetlić tydzień 1 z postępów tygodniowych"/>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a:solidFill>
                <a:schemeClr val="bg1"/>
              </a:solidFill>
              <a:effectLst/>
              <a:latin typeface="+mj-lt"/>
              <a:ea typeface="+mn-ea"/>
              <a:cs typeface="+mn-cs"/>
            </a:rPr>
            <a:t>WYŚWIETL POSTĘP TYGODNIOWY</a:t>
          </a:r>
          <a:endParaRPr lang="en-US" sz="750" b="1" kern="700" spc="40" baseline="0">
            <a:solidFill>
              <a:schemeClr val="bg1"/>
            </a:solidFill>
            <a:latin typeface="+mj-lt"/>
          </a:endParaRPr>
        </a:p>
      </xdr:txBody>
    </xdr:sp>
    <xdr:clientData fPrintsWithSheet="0"/>
  </xdr:twoCellAnchor>
  <xdr:twoCellAnchor>
    <xdr:from>
      <xdr:col>11</xdr:col>
      <xdr:colOff>1247775</xdr:colOff>
      <xdr:row>1</xdr:row>
      <xdr:rowOff>47625</xdr:rowOff>
    </xdr:from>
    <xdr:to>
      <xdr:col>11</xdr:col>
      <xdr:colOff>1247775</xdr:colOff>
      <xdr:row>1</xdr:row>
      <xdr:rowOff>238125</xdr:rowOff>
    </xdr:to>
    <xdr:cxnSp macro="">
      <xdr:nvCxnSpPr>
        <xdr:cNvPr id="8" name="LinijkaPionowa1" title="Vertical Rule"/>
        <xdr:cNvCxnSpPr/>
      </xdr:nvCxnSpPr>
      <xdr:spPr>
        <a:xfrm>
          <a:off x="10144125" y="28575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LinijkaPionowa2" title="Vertical Rule"/>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LinijkaPionowa3"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Ikona okręgu" descr="Circle with the word &quot;My&quot; in it." title="Title Artwork"/>
        <xdr:cNvSpPr>
          <a:spLocks noChangeAspect="1"/>
        </xdr:cNvSpPr>
      </xdr:nvSpPr>
      <xdr:spPr>
        <a:xfrm>
          <a:off x="238125" y="123824"/>
          <a:ext cx="613029"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300" b="1" i="1">
              <a:solidFill>
                <a:schemeClr val="bg1"/>
              </a:solidFill>
              <a:latin typeface="+mj-lt"/>
            </a:rPr>
            <a:t>moje</a:t>
          </a: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WyświetlPlanTreningowy" descr="Click to view the Fitness Plan sheet." title="Navigation Button - View Fitness Plan">
          <a:hlinkClick xmlns:r="http://schemas.openxmlformats.org/officeDocument/2006/relationships" r:id="rId1" tooltip="Kliknij, aby wyświetlić plan treningowy"/>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en-US" sz="750" b="1">
              <a:solidFill>
                <a:schemeClr val="bg1"/>
              </a:solidFill>
              <a:effectLst/>
              <a:latin typeface="+mj-lt"/>
              <a:ea typeface="+mn-ea"/>
              <a:cs typeface="+mn-cs"/>
            </a:rPr>
            <a:t>MÓJ PLAN TRENINGOWY</a:t>
          </a:r>
          <a:endParaRPr lang="en-US" sz="750" b="1" kern="700" spc="20" baseline="0">
            <a:solidFill>
              <a:schemeClr val="bg1"/>
            </a:solidFill>
            <a:latin typeface="+mj-lt"/>
            <a:ea typeface="+mn-ea"/>
            <a:cs typeface="+mn-cs"/>
          </a:endParaRP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LinijkaPionowa1" title="Vertical Rule"/>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LinijkaPionowa2"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PlanWarmup" displayName="Plan_rozgrzewki" ref="E5:J9" totalsRowShown="0" headerRowCellStyle="Heading 2b">
  <tableColumns count="6">
    <tableColumn id="1" name="ĆWICZENIA" dataDxfId="69"/>
    <tableColumn id="2" name="POWTÓRZENIA"/>
    <tableColumn id="3" name="OBCIĄŻENIE"/>
    <tableColumn id="4" name="LICZBA TYGODNI"/>
    <tableColumn id="5" name="CZĘSTOTLIWOŚĆ"/>
    <tableColumn id="6" name="ROZPOCZĘCIE" dataDxfId="68"/>
  </tableColumns>
  <tableStyleInfo name="Fitness Plan Tables" showFirstColumn="0" showLastColumn="0" showRowStripes="1" showColumnStripes="0"/>
  <extLst>
    <ext xmlns:x14="http://schemas.microsoft.com/office/spreadsheetml/2009/9/main" uri="{504A1905-F514-4f6f-8877-14C23A59335A}">
      <x14:table altText="Tabela Plan rozgrzewki" altTextSummary="Definiuje elementy rozgrzewki dla planu treningowego takie jak ćwiczenia, powtórzenia, obciążenie, liczba tygodni, częstotliwość i data rozpoczęcia."/>
    </ext>
  </extLst>
</table>
</file>

<file path=xl/tables/table2.xml><?xml version="1.0" encoding="utf-8"?>
<table xmlns="http://schemas.openxmlformats.org/spreadsheetml/2006/main" id="3" name="PlanStrength" displayName="Plan_ćwiczeń_siłowych" ref="L5:Q9" totalsRowShown="0" headerRowCellStyle="Heading 2b">
  <tableColumns count="6">
    <tableColumn id="1" name="ĆWICZENIA" dataDxfId="67"/>
    <tableColumn id="2" name="POWTÓRZENIA"/>
    <tableColumn id="3" name="OBCIĄŻENIE"/>
    <tableColumn id="4" name="LICZBA TYGODNI"/>
    <tableColumn id="5" name="CZĘSTOTLIWOŚĆ"/>
    <tableColumn id="6" name="ROZPOCZĘCIE" dataDxfId="66"/>
  </tableColumns>
  <tableStyleInfo name="Fitness Plan Tables" showFirstColumn="0" showLastColumn="0" showRowStripes="1" showColumnStripes="0"/>
  <extLst>
    <ext xmlns:x14="http://schemas.microsoft.com/office/spreadsheetml/2009/9/main" uri="{504A1905-F514-4f6f-8877-14C23A59335A}">
      <x14:table altText="Tabela Plan ćwiczeń siłowych" altTextSummary="Definiuje elementy treningu siłowego dla planu treningowego takie jak ćwiczenia, powtórzenia, obciążenie, liczba tygodni, częstotliwość i data rozpoczęcia."/>
    </ext>
  </extLst>
</table>
</file>

<file path=xl/tables/table3.xml><?xml version="1.0" encoding="utf-8"?>
<table xmlns="http://schemas.openxmlformats.org/spreadsheetml/2006/main" id="4" name="PlanCardio" displayName="Plan_ćwiczeń_aerobowych" ref="E16:J20" totalsRowShown="0" headerRowCellStyle="Heading 2b">
  <tableColumns count="6">
    <tableColumn id="1" name="ĆWICZENIA" dataDxfId="65"/>
    <tableColumn id="2" name="POWTÓRZENIA"/>
    <tableColumn id="3" name="OBCIĄŻENIE"/>
    <tableColumn id="4" name="LICZBA TYGODNI"/>
    <tableColumn id="5" name="CZĘSTOTLIWOŚĆ"/>
    <tableColumn id="6" name="ROZPOCZĘCIE" dataDxfId="64"/>
  </tableColumns>
  <tableStyleInfo name="Fitness Plan Tables" showFirstColumn="0" showLastColumn="0" showRowStripes="1" showColumnStripes="0"/>
  <extLst>
    <ext xmlns:x14="http://schemas.microsoft.com/office/spreadsheetml/2009/9/main" uri="{504A1905-F514-4f6f-8877-14C23A59335A}">
      <x14:table altText="Tabela Plan ćwiczeń aerobowych" altTextSummary="Definiuje elementy treningu aerobowego dla planu treningowego takie jak ćwiczenia, powtórzenia, obciążenie, liczba tygodni, częstotliwość i data rozpoczęcia."/>
    </ext>
  </extLst>
</table>
</file>

<file path=xl/tables/table4.xml><?xml version="1.0" encoding="utf-8"?>
<table xmlns="http://schemas.openxmlformats.org/spreadsheetml/2006/main" id="5" name="PlanCooldown" displayName="Plan_ćwiczeń_rozciągających" ref="L16:Q20" totalsRowShown="0" headerRowCellStyle="Heading 2b">
  <tableColumns count="6">
    <tableColumn id="1" name="ĆWICZENIA" dataDxfId="63"/>
    <tableColumn id="2" name="POWTÓRZENIA"/>
    <tableColumn id="3" name="OBCIĄŻENIE"/>
    <tableColumn id="4" name="LICZBA TYGODNI"/>
    <tableColumn id="5" name="CZĘSTOTLIWOŚĆ"/>
    <tableColumn id="6" name="ROZPOCZĘCIE" dataDxfId="62"/>
  </tableColumns>
  <tableStyleInfo name="Fitness Plan Tables" showFirstColumn="0" showLastColumn="0" showRowStripes="1" showColumnStripes="0"/>
  <extLst>
    <ext xmlns:x14="http://schemas.microsoft.com/office/spreadsheetml/2009/9/main" uri="{504A1905-F514-4f6f-8877-14C23A59335A}">
      <x14:table altText="Tabela Plan ćwiczeń rozciągających" altTextSummary="Definiuje elementy rozciągania dla planu treningowego takie jak ćwiczenia, powtórzenia, obciążenie, liczba tygodni, częstotliwość i data rozpoczęcia."/>
    </ext>
  </extLst>
</table>
</file>

<file path=xl/tables/table5.xml><?xml version="1.0" encoding="utf-8"?>
<table xmlns="http://schemas.openxmlformats.org/spreadsheetml/2006/main" id="6" name="Postęprozgrzewki" displayName="Postęprozgrzewki" ref="E6:Q9" headerRowCount="0" totalsRowShown="0" headerRowDxfId="59" dataDxfId="58">
  <tableColumns count="13">
    <tableColumn id="1" name="Ćwiczenia" dataDxfId="57">
      <calculatedColumnFormula>'Plan treningowy'!E6</calculatedColumnFormula>
    </tableColumn>
    <tableColumn id="2" name="Powtórzenia_plan" dataDxfId="56">
      <calculatedColumnFormula>'Plan treningowy'!F6</calculatedColumnFormula>
    </tableColumn>
    <tableColumn id="3" name="Obciążenie_plan" dataDxfId="55">
      <calculatedColumnFormula>'Plan treningowy'!G6</calculatedColumnFormula>
    </tableColumn>
    <tableColumn id="4" name="Powtórzenia_dzień1" dataDxfId="54"/>
    <tableColumn id="5" name="Obciążenie_dzień1" dataDxfId="53"/>
    <tableColumn id="6" name="Powtórzenia_dzień2" dataDxfId="52"/>
    <tableColumn id="7" name="Obciążenie_dzień2" dataDxfId="51"/>
    <tableColumn id="8" name="Powtórzenia_dzień3" dataDxfId="50"/>
    <tableColumn id="9" name="Obciążenie_dzień3" dataDxfId="49"/>
    <tableColumn id="10" name="Powtórzenia_dzień4" dataDxfId="48"/>
    <tableColumn id="11" name="Obciążenie_dzień4" dataDxfId="47"/>
    <tableColumn id="12" name="Powtórzenia_dzień5" dataDxfId="46"/>
    <tableColumn id="13" name="Obciążenie_dzień5" dataDxfId="45"/>
  </tableColumns>
  <tableStyleInfo name="Fitness Plan Tables" showFirstColumn="0" showLastColumn="0" showRowStripes="1" showColumnStripes="0"/>
  <extLst>
    <ext xmlns:x14="http://schemas.microsoft.com/office/spreadsheetml/2009/9/main" uri="{504A1905-F514-4f6f-8877-14C23A59335A}">
      <x14:table altText="Tabela Postęp rozgrzewki" altTextSummary="Rejestruje elementy rzeczywistego postępu rozgrzewki przez jeden tydzień planu treningowego, takie jak ćwiczenia, powtórzenia, obciążenie, liczba tygodni i częstotliwość dla każdej daty."/>
    </ext>
  </extLst>
</table>
</file>

<file path=xl/tables/table6.xml><?xml version="1.0" encoding="utf-8"?>
<table xmlns="http://schemas.openxmlformats.org/spreadsheetml/2006/main" id="11" name="ProgressStrength" displayName="Postęp_treningu_siłowego" ref="E13:Q16" headerRowCount="0" totalsRowShown="0" headerRowDxfId="44" dataDxfId="43">
  <tableColumns count="13">
    <tableColumn id="1" name="Ćwiczenia" dataDxfId="42">
      <calculatedColumnFormula>'Plan treningowy'!L6</calculatedColumnFormula>
    </tableColumn>
    <tableColumn id="2" name="Powtórzenia_plan" dataDxfId="41">
      <calculatedColumnFormula>'Plan treningowy'!M6</calculatedColumnFormula>
    </tableColumn>
    <tableColumn id="3" name="Obciążenie_plan" dataDxfId="40">
      <calculatedColumnFormula>'Plan treningowy'!N6</calculatedColumnFormula>
    </tableColumn>
    <tableColumn id="4" name="Powtórzenia_dzień1" dataDxfId="39"/>
    <tableColumn id="5" name="Obciążenie_dzień1" dataDxfId="38"/>
    <tableColumn id="6" name="Powtórzenia_dzień2" dataDxfId="37"/>
    <tableColumn id="7" name="Obciążenie_dzień2" dataDxfId="36"/>
    <tableColumn id="8" name="Powtórzenia_dzień3" dataDxfId="35"/>
    <tableColumn id="9" name="Obciążenie_dzień3" dataDxfId="34"/>
    <tableColumn id="10" name="Powtórzenia_dzień4" dataDxfId="33"/>
    <tableColumn id="11" name="Obciążenie_dzień4" dataDxfId="32"/>
    <tableColumn id="12" name="Powtórzenia_dzień5" dataDxfId="31"/>
    <tableColumn id="13" name="Obciążenie_dzień5" dataDxfId="30"/>
  </tableColumns>
  <tableStyleInfo name="Fitness Plan Tables" showFirstColumn="0" showLastColumn="0" showRowStripes="1" showColumnStripes="0"/>
  <extLst>
    <ext xmlns:x14="http://schemas.microsoft.com/office/spreadsheetml/2009/9/main" uri="{504A1905-F514-4f6f-8877-14C23A59335A}">
      <x14:table altText="Tabela Postęp treningu siłowego" altTextSummary="Rejestruje elementy rzeczywistego postępu treningu siłowego przez jeden tydzień planu treningowego, takie jak ćwiczenia, powtórzenia, obciążenie, liczba tygodni i częstotliwość dla każdej daty."/>
    </ext>
  </extLst>
</table>
</file>

<file path=xl/tables/table7.xml><?xml version="1.0" encoding="utf-8"?>
<table xmlns="http://schemas.openxmlformats.org/spreadsheetml/2006/main" id="12" name="ProgressCardio" displayName="Postęp_treningu_aerobowego" ref="E20:Q23" headerRowCount="0" totalsRowShown="0" headerRowDxfId="29" dataDxfId="28">
  <tableColumns count="13">
    <tableColumn id="1" name="Ćwiczenia" dataDxfId="27">
      <calculatedColumnFormula>'Plan treningowy'!E17</calculatedColumnFormula>
    </tableColumn>
    <tableColumn id="2" name="Powtórzenia_plan" dataDxfId="26">
      <calculatedColumnFormula>'Plan treningowy'!F17</calculatedColumnFormula>
    </tableColumn>
    <tableColumn id="3" name="Obciążenie_plan" dataDxfId="25">
      <calculatedColumnFormula>'Plan treningowy'!G17</calculatedColumnFormula>
    </tableColumn>
    <tableColumn id="4" name="Powtórzenia_dzień1" dataDxfId="24"/>
    <tableColumn id="5" name="Obciążenie_dzień1" dataDxfId="23"/>
    <tableColumn id="6" name="Powtórzenia_dzień2" dataDxfId="22"/>
    <tableColumn id="7" name="Obciążenie_dzień2" dataDxfId="21"/>
    <tableColumn id="8" name="Powtórzenia_dzień3" dataDxfId="20"/>
    <tableColumn id="9" name="Obciążenie_dzień3" dataDxfId="19"/>
    <tableColumn id="10" name="Powtórzenia_dzień4" dataDxfId="18"/>
    <tableColumn id="11" name="Obciążenie_dzień4" dataDxfId="17"/>
    <tableColumn id="12" name="Powtórzenia_dzień5" dataDxfId="16"/>
    <tableColumn id="13" name="Obciążenie_dzień5" dataDxfId="15"/>
  </tableColumns>
  <tableStyleInfo name="Fitness Plan Tables" showFirstColumn="0" showLastColumn="0" showRowStripes="1" showColumnStripes="0"/>
  <extLst>
    <ext xmlns:x14="http://schemas.microsoft.com/office/spreadsheetml/2009/9/main" uri="{504A1905-F514-4f6f-8877-14C23A59335A}">
      <x14:table altText="Tabela Postęp treningu aerobowego" altTextSummary="Rejestruje elementy rzeczywistego postępu treningu aerobowego przez jeden tydzień planu treningowego, takie jak ćwiczenia, powtórzenia, obciążenie, liczba tygodni i częstotliwość dla każdej daty."/>
    </ext>
  </extLst>
</table>
</file>

<file path=xl/tables/table8.xml><?xml version="1.0" encoding="utf-8"?>
<table xmlns="http://schemas.openxmlformats.org/spreadsheetml/2006/main" id="13" name="ProgressCooldown" displayName="Postęp_rozciągania" ref="E27:Q30" headerRowCount="0" totalsRowShown="0" headerRowDxfId="14" dataDxfId="13">
  <tableColumns count="13">
    <tableColumn id="1" name="Ćwiczenia" dataDxfId="12">
      <calculatedColumnFormula>'Plan treningowy'!L17</calculatedColumnFormula>
    </tableColumn>
    <tableColumn id="2" name="Powtórzenia_plan" dataDxfId="11">
      <calculatedColumnFormula>'Plan treningowy'!M17</calculatedColumnFormula>
    </tableColumn>
    <tableColumn id="3" name="Obciążenie_plan" dataDxfId="10">
      <calculatedColumnFormula>'Plan treningowy'!N17</calculatedColumnFormula>
    </tableColumn>
    <tableColumn id="4" name="Powtórzenia_dzień1" dataDxfId="9"/>
    <tableColumn id="5" name="Obciążenie_dzień1" dataDxfId="8"/>
    <tableColumn id="6" name="Powtórzenia_dzień2" dataDxfId="7"/>
    <tableColumn id="7" name="Obciążenie_dzień2" dataDxfId="6"/>
    <tableColumn id="8" name="Powtórzenia_dzień3" dataDxfId="5"/>
    <tableColumn id="9" name="Obciążenie_dzień3" dataDxfId="4"/>
    <tableColumn id="10" name="Powtórzenia_dzień4" dataDxfId="3"/>
    <tableColumn id="11" name="Obciążenie_dzień4" dataDxfId="2"/>
    <tableColumn id="12" name="Powtórzenia_dzień5" dataDxfId="1"/>
    <tableColumn id="13" name="Obciążenie_dzień5" dataDxfId="0"/>
  </tableColumns>
  <tableStyleInfo name="Fitness Plan Tables" showFirstColumn="0" showLastColumn="0" showRowStripes="1" showColumnStripes="0"/>
  <extLst>
    <ext xmlns:x14="http://schemas.microsoft.com/office/spreadsheetml/2009/9/main" uri="{504A1905-F514-4f6f-8877-14C23A59335A}">
      <x14:table altText="Tabela Postęp rozciągania" altTextSummary="Rejestruje elementy rzeczywistego postępu rozciągania przez jeden tydzień planu treningowego, takie jak ćwiczenia, powtórzenia, obciążenie, liczba tygodni i częstotliwość dla każdej daty."/>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R27"/>
  <sheetViews>
    <sheetView showGridLines="0" tabSelected="1"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16.28515625" customWidth="1"/>
    <col min="7" max="7" width="13.28515625" customWidth="1"/>
    <col min="8" max="8" width="16.5703125" customWidth="1"/>
    <col min="9" max="9" width="17.140625" customWidth="1"/>
    <col min="10" max="10" width="14" customWidth="1"/>
    <col min="11" max="11" width="4.28515625" customWidth="1"/>
    <col min="12" max="12" width="19.140625" customWidth="1"/>
    <col min="13" max="13" width="14.85546875" customWidth="1"/>
    <col min="14" max="14" width="15.140625" customWidth="1"/>
    <col min="15" max="15" width="17.85546875" customWidth="1"/>
    <col min="16" max="16" width="16.5703125" customWidth="1"/>
    <col min="17" max="17" width="14" customWidth="1"/>
    <col min="18" max="18" width="4.5703125" customWidth="1"/>
  </cols>
  <sheetData>
    <row r="2" spans="1:18" ht="24" customHeight="1" x14ac:dyDescent="0.35">
      <c r="A2" s="12"/>
      <c r="B2" s="18" t="s">
        <v>38</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30</v>
      </c>
      <c r="C4" s="1"/>
      <c r="E4" s="9" t="s">
        <v>26</v>
      </c>
      <c r="F4" s="9"/>
      <c r="G4" s="9"/>
      <c r="H4" s="9"/>
      <c r="I4" s="9"/>
      <c r="J4" s="9"/>
      <c r="L4" s="9" t="s">
        <v>27</v>
      </c>
      <c r="M4" s="9"/>
      <c r="N4" s="9"/>
      <c r="O4" s="9"/>
      <c r="P4" s="9"/>
      <c r="Q4" s="9"/>
    </row>
    <row r="5" spans="1:18" ht="18.75" customHeight="1" x14ac:dyDescent="0.35">
      <c r="B5" s="13">
        <v>40756</v>
      </c>
      <c r="C5" s="2"/>
      <c r="E5" s="37" t="s">
        <v>20</v>
      </c>
      <c r="F5" s="26" t="s">
        <v>21</v>
      </c>
      <c r="G5" s="26" t="s">
        <v>22</v>
      </c>
      <c r="H5" s="26" t="s">
        <v>23</v>
      </c>
      <c r="I5" s="26" t="s">
        <v>24</v>
      </c>
      <c r="J5" s="27" t="s">
        <v>25</v>
      </c>
      <c r="K5" s="17"/>
      <c r="L5" s="37" t="s">
        <v>20</v>
      </c>
      <c r="M5" s="26" t="s">
        <v>21</v>
      </c>
      <c r="N5" s="26" t="s">
        <v>22</v>
      </c>
      <c r="O5" s="26" t="s">
        <v>23</v>
      </c>
      <c r="P5" s="26" t="s">
        <v>24</v>
      </c>
      <c r="Q5" s="27" t="s">
        <v>25</v>
      </c>
    </row>
    <row r="6" spans="1:18" ht="18.75" customHeight="1" x14ac:dyDescent="0.2">
      <c r="B6" s="19" t="s">
        <v>31</v>
      </c>
      <c r="C6" s="1"/>
      <c r="E6" s="33" t="s">
        <v>1</v>
      </c>
      <c r="F6" s="16">
        <v>10</v>
      </c>
      <c r="G6" s="16">
        <v>30</v>
      </c>
      <c r="H6" s="16">
        <v>4</v>
      </c>
      <c r="I6" s="16" t="s">
        <v>5</v>
      </c>
      <c r="J6" s="34">
        <v>40756</v>
      </c>
      <c r="K6" s="17"/>
      <c r="L6" s="33" t="s">
        <v>7</v>
      </c>
      <c r="M6" s="16">
        <v>7</v>
      </c>
      <c r="N6" s="16">
        <v>100</v>
      </c>
      <c r="O6" s="16">
        <v>4</v>
      </c>
      <c r="P6" s="16" t="s">
        <v>5</v>
      </c>
      <c r="Q6" s="34">
        <v>40756</v>
      </c>
    </row>
    <row r="7" spans="1:18" ht="18.75" customHeight="1" x14ac:dyDescent="0.35">
      <c r="B7" s="15">
        <v>46</v>
      </c>
      <c r="C7" s="8"/>
      <c r="E7" s="33" t="s">
        <v>2</v>
      </c>
      <c r="F7" s="16">
        <v>10</v>
      </c>
      <c r="G7" s="16">
        <v>40</v>
      </c>
      <c r="H7" s="16">
        <v>4</v>
      </c>
      <c r="I7" s="16" t="s">
        <v>5</v>
      </c>
      <c r="J7" s="34">
        <v>40756</v>
      </c>
      <c r="K7" s="17"/>
      <c r="L7" s="33" t="s">
        <v>8</v>
      </c>
      <c r="M7" s="16">
        <v>7</v>
      </c>
      <c r="N7" s="16">
        <v>125</v>
      </c>
      <c r="O7" s="16">
        <v>4</v>
      </c>
      <c r="P7" s="16" t="s">
        <v>5</v>
      </c>
      <c r="Q7" s="34">
        <v>40756</v>
      </c>
    </row>
    <row r="8" spans="1:18" ht="18.75" customHeight="1" x14ac:dyDescent="0.2">
      <c r="B8" s="11" t="s">
        <v>32</v>
      </c>
      <c r="C8" s="1"/>
      <c r="E8" s="33" t="s">
        <v>3</v>
      </c>
      <c r="F8" s="16">
        <v>10</v>
      </c>
      <c r="G8" s="16">
        <v>20</v>
      </c>
      <c r="H8" s="16">
        <v>4</v>
      </c>
      <c r="I8" s="16" t="s">
        <v>5</v>
      </c>
      <c r="J8" s="34">
        <v>40756</v>
      </c>
      <c r="K8" s="17"/>
      <c r="L8" s="33" t="s">
        <v>9</v>
      </c>
      <c r="M8" s="16">
        <v>7</v>
      </c>
      <c r="N8" s="16">
        <v>75</v>
      </c>
      <c r="O8" s="16">
        <v>4</v>
      </c>
      <c r="P8" s="16" t="s">
        <v>5</v>
      </c>
      <c r="Q8" s="34">
        <v>40756</v>
      </c>
    </row>
    <row r="9" spans="1:18" ht="18.75" customHeight="1" x14ac:dyDescent="0.35">
      <c r="B9" s="15" t="s">
        <v>6</v>
      </c>
      <c r="C9" s="8"/>
      <c r="E9" s="33" t="s">
        <v>4</v>
      </c>
      <c r="F9" s="16">
        <v>10</v>
      </c>
      <c r="G9" s="16">
        <v>50</v>
      </c>
      <c r="H9" s="16">
        <v>4</v>
      </c>
      <c r="I9" s="16" t="s">
        <v>5</v>
      </c>
      <c r="J9" s="34">
        <v>40756</v>
      </c>
      <c r="K9" s="17"/>
      <c r="L9" s="33" t="s">
        <v>10</v>
      </c>
      <c r="M9" s="16">
        <v>7</v>
      </c>
      <c r="N9" s="16">
        <v>85</v>
      </c>
      <c r="O9" s="16">
        <v>4</v>
      </c>
      <c r="P9" s="16" t="s">
        <v>5</v>
      </c>
      <c r="Q9" s="34">
        <v>40756</v>
      </c>
    </row>
    <row r="10" spans="1:18" ht="18.75" customHeight="1" x14ac:dyDescent="0.2">
      <c r="B10" s="11" t="s">
        <v>45</v>
      </c>
      <c r="C10" s="1"/>
      <c r="E10" s="42" t="s">
        <v>49</v>
      </c>
      <c r="F10" s="42"/>
      <c r="G10" s="42"/>
      <c r="H10" s="42"/>
      <c r="I10" s="42"/>
      <c r="J10" s="42"/>
      <c r="K10" s="17"/>
      <c r="L10" s="40"/>
      <c r="M10" s="40"/>
      <c r="N10" s="40"/>
      <c r="O10" s="40"/>
      <c r="P10" s="40"/>
      <c r="Q10" s="40"/>
    </row>
    <row r="11" spans="1:18" ht="18.75" customHeight="1" x14ac:dyDescent="0.35">
      <c r="B11" s="15">
        <v>6</v>
      </c>
      <c r="C11" s="8"/>
      <c r="E11" s="43"/>
      <c r="F11" s="43"/>
      <c r="G11" s="43"/>
      <c r="H11" s="43"/>
      <c r="I11" s="43"/>
      <c r="J11" s="43"/>
      <c r="K11" s="17"/>
      <c r="L11" s="40"/>
      <c r="M11" s="40"/>
      <c r="N11" s="40"/>
      <c r="O11" s="40"/>
      <c r="P11" s="40"/>
      <c r="Q11" s="40"/>
    </row>
    <row r="12" spans="1:18" ht="18.75" customHeight="1" x14ac:dyDescent="0.25">
      <c r="B12" s="11" t="s">
        <v>44</v>
      </c>
      <c r="C12" s="1"/>
      <c r="E12" s="43"/>
      <c r="F12" s="43"/>
      <c r="G12" s="43"/>
      <c r="H12" s="43"/>
      <c r="I12" s="43"/>
      <c r="J12" s="43"/>
      <c r="K12" s="17"/>
      <c r="L12" s="40"/>
      <c r="M12" s="40"/>
      <c r="N12" s="40"/>
      <c r="O12" s="40"/>
      <c r="P12" s="40"/>
      <c r="Q12" s="40"/>
    </row>
    <row r="13" spans="1:18" ht="18.75" customHeight="1" x14ac:dyDescent="0.35">
      <c r="B13" s="15">
        <v>0</v>
      </c>
      <c r="C13" s="8"/>
      <c r="E13" s="43"/>
      <c r="F13" s="43"/>
      <c r="G13" s="43"/>
      <c r="H13" s="43"/>
      <c r="I13" s="43"/>
      <c r="J13" s="43"/>
      <c r="K13" s="17"/>
      <c r="L13" s="40"/>
      <c r="M13" s="40"/>
      <c r="N13" s="40"/>
      <c r="O13" s="40"/>
      <c r="P13" s="40"/>
      <c r="Q13" s="40"/>
    </row>
    <row r="14" spans="1:18" ht="18.75" customHeight="1" x14ac:dyDescent="0.2">
      <c r="B14" s="11" t="s">
        <v>46</v>
      </c>
      <c r="C14" s="1"/>
      <c r="E14" s="41"/>
      <c r="F14" s="41"/>
      <c r="G14" s="41"/>
      <c r="H14" s="41"/>
      <c r="I14" s="41"/>
      <c r="J14" s="41"/>
      <c r="K14" s="17"/>
      <c r="L14" s="41"/>
      <c r="M14" s="41"/>
      <c r="N14" s="41"/>
      <c r="O14" s="41"/>
      <c r="P14" s="41"/>
      <c r="Q14" s="41"/>
    </row>
    <row r="15" spans="1:18" ht="18.75" customHeight="1" x14ac:dyDescent="0.35">
      <c r="B15" s="15">
        <v>244</v>
      </c>
      <c r="C15" s="8"/>
      <c r="E15" s="9" t="s">
        <v>28</v>
      </c>
      <c r="F15" s="9"/>
      <c r="G15" s="9"/>
      <c r="H15" s="9"/>
      <c r="I15" s="9"/>
      <c r="J15" s="9"/>
      <c r="L15" s="9" t="s">
        <v>29</v>
      </c>
      <c r="M15" s="9"/>
      <c r="N15" s="9"/>
      <c r="O15" s="9"/>
      <c r="P15" s="9"/>
      <c r="Q15" s="9"/>
    </row>
    <row r="16" spans="1:18" ht="18.75" customHeight="1" x14ac:dyDescent="0.2">
      <c r="B16" s="11" t="s">
        <v>47</v>
      </c>
      <c r="C16" s="1"/>
      <c r="E16" s="37" t="s">
        <v>20</v>
      </c>
      <c r="F16" s="26" t="s">
        <v>21</v>
      </c>
      <c r="G16" s="26" t="s">
        <v>22</v>
      </c>
      <c r="H16" s="26" t="s">
        <v>23</v>
      </c>
      <c r="I16" s="26" t="s">
        <v>24</v>
      </c>
      <c r="J16" s="27" t="s">
        <v>25</v>
      </c>
      <c r="L16" s="37" t="s">
        <v>20</v>
      </c>
      <c r="M16" s="26" t="s">
        <v>21</v>
      </c>
      <c r="N16" s="26" t="s">
        <v>22</v>
      </c>
      <c r="O16" s="26" t="s">
        <v>23</v>
      </c>
      <c r="P16" s="26" t="s">
        <v>24</v>
      </c>
      <c r="Q16" s="27" t="s">
        <v>25</v>
      </c>
    </row>
    <row r="17" spans="2:17" ht="18.75" customHeight="1" x14ac:dyDescent="0.35">
      <c r="B17" s="14">
        <v>48</v>
      </c>
      <c r="C17" s="3"/>
      <c r="E17" s="33" t="s">
        <v>11</v>
      </c>
      <c r="F17" s="16">
        <v>30</v>
      </c>
      <c r="G17" s="16">
        <v>50</v>
      </c>
      <c r="H17" s="16">
        <v>4</v>
      </c>
      <c r="I17" s="16" t="s">
        <v>5</v>
      </c>
      <c r="J17" s="34">
        <v>40756</v>
      </c>
      <c r="K17" s="17"/>
      <c r="L17" s="33" t="s">
        <v>15</v>
      </c>
      <c r="M17" s="16">
        <v>10</v>
      </c>
      <c r="N17" s="16">
        <v>30</v>
      </c>
      <c r="O17" s="16">
        <v>4</v>
      </c>
      <c r="P17" s="16" t="s">
        <v>5</v>
      </c>
      <c r="Q17" s="34">
        <v>40756</v>
      </c>
    </row>
    <row r="18" spans="2:17" ht="18.75" customHeight="1" x14ac:dyDescent="0.2">
      <c r="B18" s="11" t="s">
        <v>48</v>
      </c>
      <c r="C18" s="1"/>
      <c r="E18" s="33" t="s">
        <v>12</v>
      </c>
      <c r="F18" s="16">
        <v>30</v>
      </c>
      <c r="G18" s="16">
        <v>60</v>
      </c>
      <c r="H18" s="16">
        <v>4</v>
      </c>
      <c r="I18" s="16" t="s">
        <v>5</v>
      </c>
      <c r="J18" s="34">
        <v>40756</v>
      </c>
      <c r="K18" s="17"/>
      <c r="L18" s="33" t="s">
        <v>16</v>
      </c>
      <c r="M18" s="16">
        <v>10</v>
      </c>
      <c r="N18" s="16">
        <v>40</v>
      </c>
      <c r="O18" s="16">
        <v>4</v>
      </c>
      <c r="P18" s="16" t="s">
        <v>5</v>
      </c>
      <c r="Q18" s="34">
        <v>40756</v>
      </c>
    </row>
    <row r="19" spans="2:17" ht="18.75" customHeight="1" x14ac:dyDescent="0.35">
      <c r="B19" s="14">
        <v>44</v>
      </c>
      <c r="C19" s="3"/>
      <c r="E19" s="33" t="s">
        <v>13</v>
      </c>
      <c r="F19" s="16">
        <v>30</v>
      </c>
      <c r="G19" s="16">
        <v>40</v>
      </c>
      <c r="H19" s="16">
        <v>4</v>
      </c>
      <c r="I19" s="16" t="s">
        <v>5</v>
      </c>
      <c r="J19" s="34">
        <v>40756</v>
      </c>
      <c r="K19" s="17"/>
      <c r="L19" s="33" t="s">
        <v>17</v>
      </c>
      <c r="M19" s="16">
        <v>10</v>
      </c>
      <c r="N19" s="16">
        <v>20</v>
      </c>
      <c r="O19" s="16">
        <v>4</v>
      </c>
      <c r="P19" s="16" t="s">
        <v>5</v>
      </c>
      <c r="Q19" s="34">
        <v>40756</v>
      </c>
    </row>
    <row r="20" spans="2:17" ht="18.75" customHeight="1" x14ac:dyDescent="0.2">
      <c r="B20" s="11" t="s">
        <v>42</v>
      </c>
      <c r="C20" s="1"/>
      <c r="E20" s="33" t="s">
        <v>14</v>
      </c>
      <c r="F20" s="16">
        <v>30</v>
      </c>
      <c r="G20" s="16">
        <v>30</v>
      </c>
      <c r="H20" s="16">
        <v>4</v>
      </c>
      <c r="I20" s="16" t="s">
        <v>5</v>
      </c>
      <c r="J20" s="34">
        <v>40756</v>
      </c>
      <c r="K20" s="17"/>
      <c r="L20" s="33" t="s">
        <v>18</v>
      </c>
      <c r="M20" s="16">
        <v>10</v>
      </c>
      <c r="N20" s="16">
        <v>50</v>
      </c>
      <c r="O20" s="16">
        <v>4</v>
      </c>
      <c r="P20" s="16" t="s">
        <v>5</v>
      </c>
      <c r="Q20" s="34">
        <v>40756</v>
      </c>
    </row>
    <row r="21" spans="2:17" ht="18.75" customHeight="1" x14ac:dyDescent="0.35">
      <c r="B21" s="14">
        <v>9</v>
      </c>
      <c r="C21" s="3"/>
      <c r="E21" s="40"/>
      <c r="F21" s="40"/>
      <c r="G21" s="40"/>
      <c r="H21" s="40"/>
      <c r="I21" s="40"/>
      <c r="J21" s="40"/>
      <c r="K21" s="17"/>
      <c r="L21" s="40"/>
      <c r="M21" s="40"/>
      <c r="N21" s="40"/>
      <c r="O21" s="40"/>
      <c r="P21" s="40"/>
      <c r="Q21" s="40"/>
    </row>
    <row r="22" spans="2:17" ht="18.75" customHeight="1" x14ac:dyDescent="0.2">
      <c r="B22" s="11" t="s">
        <v>33</v>
      </c>
      <c r="C22" s="1"/>
      <c r="E22" s="40"/>
      <c r="F22" s="40"/>
      <c r="G22" s="40"/>
      <c r="H22" s="40"/>
      <c r="I22" s="40"/>
      <c r="J22" s="40"/>
      <c r="K22" s="17"/>
      <c r="L22" s="40"/>
      <c r="M22" s="40"/>
      <c r="N22" s="40"/>
      <c r="O22" s="40"/>
      <c r="P22" s="40"/>
      <c r="Q22" s="40"/>
    </row>
    <row r="23" spans="2:17" ht="18.75" customHeight="1" x14ac:dyDescent="0.35">
      <c r="B23" s="14">
        <v>11</v>
      </c>
      <c r="C23" s="3"/>
      <c r="E23" s="40"/>
      <c r="F23" s="40"/>
      <c r="G23" s="40"/>
      <c r="H23" s="40"/>
      <c r="I23" s="40"/>
      <c r="J23" s="40"/>
      <c r="K23" s="17"/>
      <c r="L23" s="40"/>
      <c r="M23" s="40"/>
      <c r="N23" s="40"/>
      <c r="O23" s="40"/>
      <c r="P23" s="40"/>
      <c r="Q23" s="40"/>
    </row>
    <row r="24" spans="2:17" ht="18.75" customHeight="1" x14ac:dyDescent="0.2">
      <c r="B24" s="11" t="s">
        <v>43</v>
      </c>
      <c r="C24" s="1"/>
      <c r="E24" s="40"/>
      <c r="F24" s="40"/>
      <c r="G24" s="40"/>
      <c r="H24" s="40"/>
      <c r="I24" s="40"/>
      <c r="J24" s="40"/>
      <c r="K24" s="17"/>
      <c r="L24" s="40"/>
      <c r="M24" s="40"/>
      <c r="N24" s="40"/>
      <c r="O24" s="40"/>
      <c r="P24" s="40"/>
      <c r="Q24" s="40"/>
    </row>
    <row r="25" spans="2:17" ht="18.75" customHeight="1" x14ac:dyDescent="0.35">
      <c r="B25" s="14">
        <v>22</v>
      </c>
      <c r="C25" s="3"/>
      <c r="E25" s="41"/>
      <c r="F25" s="41"/>
      <c r="G25" s="41"/>
      <c r="H25" s="41"/>
      <c r="I25" s="41"/>
      <c r="J25" s="41"/>
      <c r="K25" s="17"/>
      <c r="L25" s="41"/>
      <c r="M25" s="41"/>
      <c r="N25" s="41"/>
      <c r="O25" s="41"/>
      <c r="P25" s="41"/>
      <c r="Q25" s="41"/>
    </row>
    <row r="26" spans="2:17" ht="18.75" customHeight="1" x14ac:dyDescent="0.2">
      <c r="B26" s="11" t="s">
        <v>0</v>
      </c>
      <c r="C26" s="1"/>
      <c r="E26" s="17"/>
      <c r="F26" s="17"/>
      <c r="G26" s="17"/>
      <c r="H26" s="17"/>
      <c r="I26" s="17"/>
      <c r="J26" s="17"/>
      <c r="K26" s="17"/>
      <c r="L26" s="17"/>
      <c r="M26" s="17"/>
      <c r="N26" s="17"/>
      <c r="O26" s="17"/>
      <c r="P26" s="17"/>
      <c r="Q26" s="17"/>
    </row>
    <row r="27" spans="2:17" ht="18.75" customHeight="1" x14ac:dyDescent="0.35">
      <c r="B27" s="35">
        <f>IF(B15,(B15/(Plan_Wzrost_stopy*12+Plan_Wzrost_cale)/(Plan_Wzrost_stopy*12+Plan_Wzrost_cale)*Współczynnik_BMI),0)</f>
        <v>33.092010493827161</v>
      </c>
      <c r="C27" s="3"/>
      <c r="E27" s="17"/>
      <c r="F27" s="17"/>
      <c r="G27" s="17"/>
      <c r="H27" s="17"/>
      <c r="I27" s="17"/>
      <c r="J27" s="17"/>
      <c r="K27" s="17"/>
      <c r="L27" s="17"/>
      <c r="M27" s="17"/>
      <c r="N27" s="17"/>
      <c r="O27" s="17"/>
      <c r="P27" s="17"/>
      <c r="Q27" s="17"/>
    </row>
  </sheetData>
  <mergeCells count="20">
    <mergeCell ref="E25:J25"/>
    <mergeCell ref="L25:Q25"/>
    <mergeCell ref="E22:J22"/>
    <mergeCell ref="E23:J23"/>
    <mergeCell ref="E24:J24"/>
    <mergeCell ref="L22:Q22"/>
    <mergeCell ref="L23:Q23"/>
    <mergeCell ref="L24:Q24"/>
    <mergeCell ref="L10:Q10"/>
    <mergeCell ref="L11:Q11"/>
    <mergeCell ref="L12:Q12"/>
    <mergeCell ref="L13:Q13"/>
    <mergeCell ref="E21:J21"/>
    <mergeCell ref="L21:Q21"/>
    <mergeCell ref="E14:J14"/>
    <mergeCell ref="L14:Q14"/>
    <mergeCell ref="E10:J10"/>
    <mergeCell ref="E11:J11"/>
    <mergeCell ref="E12:J12"/>
    <mergeCell ref="E13:J13"/>
  </mergeCells>
  <printOptions horizontalCentered="1"/>
  <pageMargins left="0.4" right="0.4" top="0.35" bottom="0.25" header="0.5" footer="0.5"/>
  <pageSetup paperSize="9"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85546875" customWidth="1"/>
    <col min="6" max="6" width="15.42578125" customWidth="1"/>
    <col min="7" max="7" width="13.5703125" customWidth="1"/>
    <col min="8" max="8" width="15.140625" customWidth="1"/>
    <col min="9" max="9" width="13.42578125" customWidth="1"/>
    <col min="10" max="10" width="15.85546875" customWidth="1"/>
    <col min="11" max="11" width="14.5703125" customWidth="1"/>
    <col min="12" max="12" width="15.28515625" customWidth="1"/>
    <col min="13" max="13" width="14" customWidth="1"/>
    <col min="14" max="14" width="16.140625" customWidth="1"/>
    <col min="15" max="15" width="15" customWidth="1"/>
    <col min="16" max="16" width="9.140625" customWidth="1"/>
    <col min="17" max="17" width="11.28515625" customWidth="1"/>
    <col min="18" max="18" width="4.85546875" customWidth="1"/>
  </cols>
  <sheetData>
    <row r="2" spans="1:18" ht="24" customHeight="1" x14ac:dyDescent="0.25">
      <c r="A2" s="20"/>
      <c r="B2" s="18" t="s">
        <v>38</v>
      </c>
      <c r="C2" s="20"/>
      <c r="D2" s="20"/>
      <c r="E2" s="20"/>
      <c r="F2" s="20"/>
      <c r="G2" s="20"/>
      <c r="H2" s="20"/>
      <c r="I2" s="20"/>
      <c r="J2" s="20"/>
      <c r="K2" s="20"/>
      <c r="L2" s="20"/>
      <c r="M2" s="20"/>
      <c r="N2" s="20"/>
      <c r="O2" s="20"/>
      <c r="P2" s="20"/>
      <c r="Q2" s="20"/>
      <c r="R2" s="20"/>
    </row>
    <row r="3" spans="1:18" ht="41.25" customHeight="1" x14ac:dyDescent="0.25">
      <c r="Q3" s="21" t="s">
        <v>19</v>
      </c>
    </row>
    <row r="4" spans="1:18" ht="18.75" customHeight="1" x14ac:dyDescent="0.3">
      <c r="B4" s="11" t="s">
        <v>34</v>
      </c>
      <c r="C4" s="4"/>
      <c r="E4" s="36" t="s">
        <v>26</v>
      </c>
      <c r="F4" s="39" t="s">
        <v>37</v>
      </c>
      <c r="G4" s="38"/>
      <c r="H4" s="30">
        <f>DataRozpoczęcia</f>
        <v>40756</v>
      </c>
      <c r="I4" s="28"/>
      <c r="J4" s="31">
        <f>H4+1</f>
        <v>40757</v>
      </c>
      <c r="K4" s="29"/>
      <c r="L4" s="30">
        <f>J4+1</f>
        <v>40758</v>
      </c>
      <c r="M4" s="28"/>
      <c r="N4" s="31">
        <f>L4+1</f>
        <v>40759</v>
      </c>
      <c r="O4" s="29"/>
      <c r="P4" s="30">
        <f>N4+1</f>
        <v>40760</v>
      </c>
      <c r="Q4" s="10"/>
    </row>
    <row r="5" spans="1:18" ht="18.75" customHeight="1" x14ac:dyDescent="0.35">
      <c r="B5" s="13">
        <v>40756</v>
      </c>
      <c r="C5" s="5"/>
      <c r="E5" s="37" t="s">
        <v>20</v>
      </c>
      <c r="F5" s="26" t="s">
        <v>21</v>
      </c>
      <c r="G5" s="26" t="s">
        <v>22</v>
      </c>
      <c r="H5" s="26" t="s">
        <v>21</v>
      </c>
      <c r="I5" s="26" t="s">
        <v>22</v>
      </c>
      <c r="J5" s="26" t="s">
        <v>21</v>
      </c>
      <c r="K5" s="26" t="s">
        <v>22</v>
      </c>
      <c r="L5" s="26" t="s">
        <v>21</v>
      </c>
      <c r="M5" s="26" t="s">
        <v>22</v>
      </c>
      <c r="N5" s="26" t="s">
        <v>21</v>
      </c>
      <c r="O5" s="26" t="s">
        <v>22</v>
      </c>
      <c r="P5" s="26" t="s">
        <v>21</v>
      </c>
      <c r="Q5" s="26" t="s">
        <v>22</v>
      </c>
    </row>
    <row r="6" spans="1:18" ht="18.75" customHeight="1" x14ac:dyDescent="0.2">
      <c r="B6" s="11" t="s">
        <v>40</v>
      </c>
      <c r="C6" s="4"/>
      <c r="E6" s="33" t="str">
        <f>'Plan treningowy'!E6</f>
        <v>Rozgrzewka 1</v>
      </c>
      <c r="F6" s="22">
        <f>'Plan treningowy'!F6</f>
        <v>10</v>
      </c>
      <c r="G6" s="22">
        <f>'Plan treningowy'!G6</f>
        <v>30</v>
      </c>
      <c r="H6" s="22">
        <v>10</v>
      </c>
      <c r="I6" s="22">
        <v>30</v>
      </c>
      <c r="J6" s="22">
        <v>10</v>
      </c>
      <c r="K6" s="22">
        <v>30</v>
      </c>
      <c r="L6" s="22">
        <v>10</v>
      </c>
      <c r="M6" s="22">
        <v>30</v>
      </c>
      <c r="N6" s="22">
        <v>10</v>
      </c>
      <c r="O6" s="22">
        <v>30</v>
      </c>
      <c r="P6" s="22">
        <v>10</v>
      </c>
      <c r="Q6" s="22">
        <v>30</v>
      </c>
    </row>
    <row r="7" spans="1:18" ht="18.75" customHeight="1" x14ac:dyDescent="0.35">
      <c r="B7" s="14">
        <v>241</v>
      </c>
      <c r="C7" s="6"/>
      <c r="E7" s="33" t="str">
        <f>'Plan treningowy'!E7</f>
        <v>Rozgrzewka 2</v>
      </c>
      <c r="F7" s="22">
        <f>'Plan treningowy'!F7</f>
        <v>10</v>
      </c>
      <c r="G7" s="22">
        <f>'Plan treningowy'!G7</f>
        <v>40</v>
      </c>
      <c r="H7" s="22">
        <v>10</v>
      </c>
      <c r="I7" s="22">
        <v>40</v>
      </c>
      <c r="J7" s="22">
        <v>10</v>
      </c>
      <c r="K7" s="22">
        <v>40</v>
      </c>
      <c r="L7" s="22">
        <v>10</v>
      </c>
      <c r="M7" s="22">
        <v>40</v>
      </c>
      <c r="N7" s="22">
        <v>10</v>
      </c>
      <c r="O7" s="22">
        <v>40</v>
      </c>
      <c r="P7" s="22">
        <v>10</v>
      </c>
      <c r="Q7" s="22">
        <v>40</v>
      </c>
    </row>
    <row r="8" spans="1:18" ht="18.75" customHeight="1" x14ac:dyDescent="0.2">
      <c r="B8" s="11" t="s">
        <v>41</v>
      </c>
      <c r="C8" s="4"/>
      <c r="E8" s="33" t="str">
        <f>'Plan treningowy'!E8</f>
        <v>Rozgrzewka 3</v>
      </c>
      <c r="F8" s="22">
        <f>'Plan treningowy'!F8</f>
        <v>10</v>
      </c>
      <c r="G8" s="22">
        <f>'Plan treningowy'!G8</f>
        <v>20</v>
      </c>
      <c r="H8" s="22">
        <v>10</v>
      </c>
      <c r="I8" s="22">
        <v>20</v>
      </c>
      <c r="J8" s="22">
        <v>10</v>
      </c>
      <c r="K8" s="22">
        <v>20</v>
      </c>
      <c r="L8" s="22">
        <v>10</v>
      </c>
      <c r="M8" s="22">
        <v>20</v>
      </c>
      <c r="N8" s="22">
        <v>10</v>
      </c>
      <c r="O8" s="22">
        <v>20</v>
      </c>
      <c r="P8" s="22">
        <v>10</v>
      </c>
      <c r="Q8" s="22">
        <v>20</v>
      </c>
    </row>
    <row r="9" spans="1:18" ht="18.75" customHeight="1" x14ac:dyDescent="0.35">
      <c r="B9" s="14">
        <v>48</v>
      </c>
      <c r="C9" s="6"/>
      <c r="E9" s="33" t="str">
        <f>'Plan treningowy'!E9</f>
        <v>Rozgrzewka 4</v>
      </c>
      <c r="F9" s="22">
        <f>'Plan treningowy'!F9</f>
        <v>10</v>
      </c>
      <c r="G9" s="22">
        <f>'Plan treningowy'!G9</f>
        <v>50</v>
      </c>
      <c r="H9" s="22">
        <v>10</v>
      </c>
      <c r="I9" s="22">
        <v>50</v>
      </c>
      <c r="J9" s="22">
        <v>10</v>
      </c>
      <c r="K9" s="22">
        <v>50</v>
      </c>
      <c r="L9" s="22">
        <v>10</v>
      </c>
      <c r="M9" s="22">
        <v>50</v>
      </c>
      <c r="N9" s="22">
        <v>10</v>
      </c>
      <c r="O9" s="22">
        <v>50</v>
      </c>
      <c r="P9" s="22">
        <v>10</v>
      </c>
      <c r="Q9" s="22">
        <v>50</v>
      </c>
    </row>
    <row r="10" spans="1:18" ht="18.75" customHeight="1" x14ac:dyDescent="0.2">
      <c r="B10" s="11" t="s">
        <v>39</v>
      </c>
      <c r="C10" s="4"/>
      <c r="E10" s="44"/>
      <c r="F10" s="44"/>
      <c r="G10" s="44"/>
      <c r="H10" s="44"/>
      <c r="I10" s="44"/>
      <c r="J10" s="44"/>
      <c r="K10" s="44"/>
      <c r="L10" s="44"/>
      <c r="M10" s="44"/>
      <c r="N10" s="44"/>
      <c r="O10" s="44"/>
      <c r="P10" s="44"/>
      <c r="Q10" s="44"/>
    </row>
    <row r="11" spans="1:18" ht="18.75" customHeight="1" x14ac:dyDescent="0.35">
      <c r="B11" s="14">
        <v>44</v>
      </c>
      <c r="C11" s="6"/>
      <c r="E11" s="36" t="s">
        <v>27</v>
      </c>
      <c r="F11" s="23" t="s">
        <v>37</v>
      </c>
      <c r="G11" s="24"/>
      <c r="H11" s="30">
        <f>DataRozpoczęcia</f>
        <v>40756</v>
      </c>
      <c r="I11" s="30"/>
      <c r="J11" s="31">
        <f>H11+1</f>
        <v>40757</v>
      </c>
      <c r="K11" s="32"/>
      <c r="L11" s="30">
        <f>J11+1</f>
        <v>40758</v>
      </c>
      <c r="M11" s="30"/>
      <c r="N11" s="31">
        <f>L11+1</f>
        <v>40759</v>
      </c>
      <c r="O11" s="32"/>
      <c r="P11" s="30">
        <f>N11+1</f>
        <v>40760</v>
      </c>
      <c r="Q11" s="30"/>
    </row>
    <row r="12" spans="1:18" ht="18.75" customHeight="1" x14ac:dyDescent="0.2">
      <c r="B12" s="11" t="s">
        <v>35</v>
      </c>
      <c r="C12" s="4"/>
      <c r="E12" s="37" t="s">
        <v>20</v>
      </c>
      <c r="F12" s="26" t="s">
        <v>21</v>
      </c>
      <c r="G12" s="26" t="s">
        <v>22</v>
      </c>
      <c r="H12" s="26" t="s">
        <v>21</v>
      </c>
      <c r="I12" s="26" t="s">
        <v>22</v>
      </c>
      <c r="J12" s="26" t="s">
        <v>21</v>
      </c>
      <c r="K12" s="26" t="s">
        <v>22</v>
      </c>
      <c r="L12" s="26" t="s">
        <v>21</v>
      </c>
      <c r="M12" s="26" t="s">
        <v>22</v>
      </c>
      <c r="N12" s="26" t="s">
        <v>21</v>
      </c>
      <c r="O12" s="26" t="s">
        <v>22</v>
      </c>
      <c r="P12" s="26" t="s">
        <v>21</v>
      </c>
      <c r="Q12" s="26" t="s">
        <v>22</v>
      </c>
    </row>
    <row r="13" spans="1:18" ht="18.75" customHeight="1" x14ac:dyDescent="0.35">
      <c r="B13" s="14">
        <v>10.8</v>
      </c>
      <c r="C13" s="6"/>
      <c r="E13" s="33" t="str">
        <f>'Plan treningowy'!L6</f>
        <v>Ćwiczenie siłowe 1</v>
      </c>
      <c r="F13" s="22">
        <f>'Plan treningowy'!M6</f>
        <v>7</v>
      </c>
      <c r="G13" s="22">
        <f>'Plan treningowy'!N6</f>
        <v>100</v>
      </c>
      <c r="H13" s="22">
        <v>5</v>
      </c>
      <c r="I13" s="22">
        <v>100</v>
      </c>
      <c r="J13" s="22">
        <v>6</v>
      </c>
      <c r="K13" s="22">
        <v>90</v>
      </c>
      <c r="L13" s="22">
        <v>7</v>
      </c>
      <c r="M13" s="22">
        <v>100</v>
      </c>
      <c r="N13" s="22">
        <v>7</v>
      </c>
      <c r="O13" s="22">
        <v>100</v>
      </c>
      <c r="P13" s="22">
        <v>7</v>
      </c>
      <c r="Q13" s="22">
        <v>100</v>
      </c>
    </row>
    <row r="14" spans="1:18" ht="18.75" customHeight="1" x14ac:dyDescent="0.2">
      <c r="B14" s="11" t="s">
        <v>42</v>
      </c>
      <c r="C14" s="4"/>
      <c r="E14" s="33" t="str">
        <f>'Plan treningowy'!L7</f>
        <v>Ćwiczenie siłowe 2</v>
      </c>
      <c r="F14" s="22">
        <f>'Plan treningowy'!M7</f>
        <v>7</v>
      </c>
      <c r="G14" s="22">
        <f>'Plan treningowy'!N7</f>
        <v>125</v>
      </c>
      <c r="H14" s="22">
        <v>5</v>
      </c>
      <c r="I14" s="22">
        <v>125</v>
      </c>
      <c r="J14" s="22">
        <v>6</v>
      </c>
      <c r="K14" s="22">
        <v>125</v>
      </c>
      <c r="L14" s="22">
        <v>5</v>
      </c>
      <c r="M14" s="22">
        <v>125</v>
      </c>
      <c r="N14" s="22">
        <v>7</v>
      </c>
      <c r="O14" s="22">
        <v>125</v>
      </c>
      <c r="P14" s="22">
        <v>7</v>
      </c>
      <c r="Q14" s="22">
        <v>125</v>
      </c>
    </row>
    <row r="15" spans="1:18" ht="18.75" customHeight="1" x14ac:dyDescent="0.35">
      <c r="B15" s="14">
        <v>9</v>
      </c>
      <c r="C15" s="6"/>
      <c r="E15" s="33" t="str">
        <f>'Plan treningowy'!L8</f>
        <v>Ćwiczenie siłowe 3</v>
      </c>
      <c r="F15" s="22">
        <f>'Plan treningowy'!M8</f>
        <v>7</v>
      </c>
      <c r="G15" s="22">
        <f>'Plan treningowy'!N8</f>
        <v>75</v>
      </c>
      <c r="H15" s="22">
        <v>7</v>
      </c>
      <c r="I15" s="22">
        <v>75</v>
      </c>
      <c r="J15" s="22">
        <v>7</v>
      </c>
      <c r="K15" s="22">
        <v>75</v>
      </c>
      <c r="L15" s="22">
        <v>7</v>
      </c>
      <c r="M15" s="22">
        <v>75</v>
      </c>
      <c r="N15" s="22">
        <v>7</v>
      </c>
      <c r="O15" s="22">
        <v>75</v>
      </c>
      <c r="P15" s="22">
        <v>7</v>
      </c>
      <c r="Q15" s="22">
        <v>75</v>
      </c>
    </row>
    <row r="16" spans="1:18" ht="18.75" customHeight="1" x14ac:dyDescent="0.2">
      <c r="B16" s="11" t="s">
        <v>36</v>
      </c>
      <c r="C16" s="4"/>
      <c r="E16" s="33" t="str">
        <f>'Plan treningowy'!L9</f>
        <v>Ćwiczenie siłowe 4</v>
      </c>
      <c r="F16" s="22">
        <f>'Plan treningowy'!M9</f>
        <v>7</v>
      </c>
      <c r="G16" s="22">
        <f>'Plan treningowy'!N9</f>
        <v>85</v>
      </c>
      <c r="H16" s="22">
        <v>6</v>
      </c>
      <c r="I16" s="22">
        <v>85</v>
      </c>
      <c r="J16" s="22">
        <v>7</v>
      </c>
      <c r="K16" s="22">
        <v>85</v>
      </c>
      <c r="L16" s="22">
        <v>7</v>
      </c>
      <c r="M16" s="22">
        <v>85</v>
      </c>
      <c r="N16" s="22">
        <v>7</v>
      </c>
      <c r="O16" s="22">
        <v>85</v>
      </c>
      <c r="P16" s="22">
        <v>7</v>
      </c>
      <c r="Q16" s="22">
        <v>85</v>
      </c>
    </row>
    <row r="17" spans="2:17" ht="18.75" customHeight="1" x14ac:dyDescent="0.35">
      <c r="B17" s="35">
        <f>IFERROR(IF(B7,(B7/('Plan treningowy'!Plan_Wzrost_stopy*12+'Plan treningowy'!Plan_Wzrost_cale)/('Plan treningowy'!Plan_Wzrost_stopy*12+'Plan treningowy'!Plan_Wzrost_cale)*Współczynnik_BMI),0),0)</f>
        <v>32.68514151234568</v>
      </c>
      <c r="C17" s="6"/>
      <c r="E17" s="44"/>
      <c r="F17" s="44"/>
      <c r="G17" s="44"/>
      <c r="H17" s="44"/>
      <c r="I17" s="44"/>
      <c r="J17" s="44"/>
      <c r="K17" s="44"/>
      <c r="L17" s="44"/>
      <c r="M17" s="44"/>
      <c r="N17" s="44"/>
      <c r="O17" s="44"/>
      <c r="P17" s="44"/>
      <c r="Q17" s="44"/>
    </row>
    <row r="18" spans="2:17" ht="18.75" customHeight="1" x14ac:dyDescent="0.2">
      <c r="B18" s="11" t="s">
        <v>43</v>
      </c>
      <c r="C18" s="4"/>
      <c r="E18" s="36" t="s">
        <v>28</v>
      </c>
      <c r="F18" s="23" t="s">
        <v>37</v>
      </c>
      <c r="G18" s="24"/>
      <c r="H18" s="30">
        <f>DataRozpoczęcia</f>
        <v>40756</v>
      </c>
      <c r="I18" s="30"/>
      <c r="J18" s="31">
        <f>H18+1</f>
        <v>40757</v>
      </c>
      <c r="K18" s="32"/>
      <c r="L18" s="30">
        <f>J18+1</f>
        <v>40758</v>
      </c>
      <c r="M18" s="30"/>
      <c r="N18" s="31">
        <f>L18+1</f>
        <v>40759</v>
      </c>
      <c r="O18" s="32"/>
      <c r="P18" s="30">
        <f>N18+1</f>
        <v>40760</v>
      </c>
      <c r="Q18" s="25"/>
    </row>
    <row r="19" spans="2:17" ht="18.75" customHeight="1" x14ac:dyDescent="0.35">
      <c r="B19" s="35">
        <f>'Plan treningowy'!B25</f>
        <v>22</v>
      </c>
      <c r="C19" s="6"/>
      <c r="E19" s="37" t="s">
        <v>20</v>
      </c>
      <c r="F19" s="26" t="s">
        <v>21</v>
      </c>
      <c r="G19" s="26" t="s">
        <v>22</v>
      </c>
      <c r="H19" s="26" t="s">
        <v>21</v>
      </c>
      <c r="I19" s="26" t="s">
        <v>22</v>
      </c>
      <c r="J19" s="26" t="s">
        <v>21</v>
      </c>
      <c r="K19" s="26" t="s">
        <v>22</v>
      </c>
      <c r="L19" s="26" t="s">
        <v>21</v>
      </c>
      <c r="M19" s="26" t="s">
        <v>22</v>
      </c>
      <c r="N19" s="26" t="s">
        <v>21</v>
      </c>
      <c r="O19" s="26" t="s">
        <v>22</v>
      </c>
      <c r="P19" s="26" t="s">
        <v>21</v>
      </c>
      <c r="Q19" s="26" t="s">
        <v>22</v>
      </c>
    </row>
    <row r="20" spans="2:17" ht="18.75" customHeight="1" x14ac:dyDescent="0.25">
      <c r="D20" s="7"/>
      <c r="E20" s="33" t="str">
        <f>'Plan treningowy'!E17</f>
        <v>Ćwiczenie aerobowe 1</v>
      </c>
      <c r="F20" s="22">
        <f>'Plan treningowy'!F17</f>
        <v>30</v>
      </c>
      <c r="G20" s="22">
        <f>'Plan treningowy'!G17</f>
        <v>50</v>
      </c>
      <c r="H20" s="22">
        <v>30</v>
      </c>
      <c r="I20" s="22">
        <v>50</v>
      </c>
      <c r="J20" s="22">
        <v>30</v>
      </c>
      <c r="K20" s="22">
        <v>50</v>
      </c>
      <c r="L20" s="22">
        <v>30</v>
      </c>
      <c r="M20" s="22">
        <v>50</v>
      </c>
      <c r="N20" s="22">
        <v>30</v>
      </c>
      <c r="O20" s="22">
        <v>50</v>
      </c>
      <c r="P20" s="22">
        <v>30</v>
      </c>
      <c r="Q20" s="22">
        <v>50</v>
      </c>
    </row>
    <row r="21" spans="2:17" ht="18.75" customHeight="1" x14ac:dyDescent="0.25">
      <c r="D21" s="7"/>
      <c r="E21" s="33" t="str">
        <f>'Plan treningowy'!E18</f>
        <v>Ćwiczenie aerobowe 2</v>
      </c>
      <c r="F21" s="22">
        <f>'Plan treningowy'!F18</f>
        <v>30</v>
      </c>
      <c r="G21" s="22">
        <f>'Plan treningowy'!G18</f>
        <v>60</v>
      </c>
      <c r="H21" s="22">
        <v>25</v>
      </c>
      <c r="I21" s="22">
        <v>60</v>
      </c>
      <c r="J21" s="22">
        <v>26</v>
      </c>
      <c r="K21" s="22">
        <v>60</v>
      </c>
      <c r="L21" s="22">
        <v>29</v>
      </c>
      <c r="M21" s="22">
        <v>60</v>
      </c>
      <c r="N21" s="22">
        <v>30</v>
      </c>
      <c r="O21" s="22">
        <v>60</v>
      </c>
      <c r="P21" s="22">
        <v>30</v>
      </c>
      <c r="Q21" s="22">
        <v>60</v>
      </c>
    </row>
    <row r="22" spans="2:17" ht="18.75" customHeight="1" x14ac:dyDescent="0.25">
      <c r="D22" s="7"/>
      <c r="E22" s="33" t="str">
        <f>'Plan treningowy'!E19</f>
        <v>Ćwiczenie aerobowe 3</v>
      </c>
      <c r="F22" s="22">
        <f>'Plan treningowy'!F19</f>
        <v>30</v>
      </c>
      <c r="G22" s="22">
        <f>'Plan treningowy'!G19</f>
        <v>40</v>
      </c>
      <c r="H22" s="22">
        <v>26</v>
      </c>
      <c r="I22" s="22">
        <v>40</v>
      </c>
      <c r="J22" s="22">
        <v>27</v>
      </c>
      <c r="K22" s="22">
        <v>40</v>
      </c>
      <c r="L22" s="22">
        <v>30</v>
      </c>
      <c r="M22" s="22">
        <v>40</v>
      </c>
      <c r="N22" s="22">
        <v>30</v>
      </c>
      <c r="O22" s="22">
        <v>40</v>
      </c>
      <c r="P22" s="22">
        <v>28</v>
      </c>
      <c r="Q22" s="22">
        <v>40</v>
      </c>
    </row>
    <row r="23" spans="2:17" ht="18.75" customHeight="1" x14ac:dyDescent="0.25">
      <c r="D23" s="7"/>
      <c r="E23" s="33" t="str">
        <f>'Plan treningowy'!E20</f>
        <v>Ćwiczenie aerobowe 4</v>
      </c>
      <c r="F23" s="22">
        <f>'Plan treningowy'!F20</f>
        <v>30</v>
      </c>
      <c r="G23" s="22">
        <f>'Plan treningowy'!G20</f>
        <v>30</v>
      </c>
      <c r="H23" s="22">
        <v>30</v>
      </c>
      <c r="I23" s="22">
        <v>30</v>
      </c>
      <c r="J23" s="22">
        <v>30</v>
      </c>
      <c r="K23" s="22">
        <v>30</v>
      </c>
      <c r="L23" s="22">
        <v>30</v>
      </c>
      <c r="M23" s="22">
        <v>30</v>
      </c>
      <c r="N23" s="22">
        <v>30</v>
      </c>
      <c r="O23" s="22">
        <v>30</v>
      </c>
      <c r="P23" s="22">
        <v>30</v>
      </c>
      <c r="Q23" s="22">
        <v>30</v>
      </c>
    </row>
    <row r="24" spans="2:17" ht="18.75" customHeight="1" x14ac:dyDescent="0.25">
      <c r="D24" s="7"/>
      <c r="E24" s="44"/>
      <c r="F24" s="44"/>
      <c r="G24" s="44"/>
      <c r="H24" s="44"/>
      <c r="I24" s="44"/>
      <c r="J24" s="44"/>
      <c r="K24" s="44"/>
      <c r="L24" s="44"/>
      <c r="M24" s="44"/>
      <c r="N24" s="44"/>
      <c r="O24" s="44"/>
      <c r="P24" s="44"/>
      <c r="Q24" s="44"/>
    </row>
    <row r="25" spans="2:17" ht="18.75" customHeight="1" x14ac:dyDescent="0.25">
      <c r="D25" s="7"/>
      <c r="E25" s="36" t="s">
        <v>29</v>
      </c>
      <c r="F25" s="23" t="s">
        <v>37</v>
      </c>
      <c r="G25" s="24"/>
      <c r="H25" s="30">
        <f>DataRozpoczęcia</f>
        <v>40756</v>
      </c>
      <c r="I25" s="30"/>
      <c r="J25" s="31">
        <f>H25+1</f>
        <v>40757</v>
      </c>
      <c r="K25" s="32"/>
      <c r="L25" s="30">
        <f>J25+1</f>
        <v>40758</v>
      </c>
      <c r="M25" s="30"/>
      <c r="N25" s="31">
        <f>L25+1</f>
        <v>40759</v>
      </c>
      <c r="O25" s="32"/>
      <c r="P25" s="30">
        <f>N25+1</f>
        <v>40760</v>
      </c>
      <c r="Q25" s="30"/>
    </row>
    <row r="26" spans="2:17" ht="18.75" customHeight="1" x14ac:dyDescent="0.25">
      <c r="D26" s="7"/>
      <c r="E26" s="37" t="s">
        <v>20</v>
      </c>
      <c r="F26" s="26" t="s">
        <v>21</v>
      </c>
      <c r="G26" s="26" t="s">
        <v>22</v>
      </c>
      <c r="H26" s="26" t="s">
        <v>21</v>
      </c>
      <c r="I26" s="26" t="s">
        <v>22</v>
      </c>
      <c r="J26" s="26" t="s">
        <v>21</v>
      </c>
      <c r="K26" s="26" t="s">
        <v>22</v>
      </c>
      <c r="L26" s="26" t="s">
        <v>21</v>
      </c>
      <c r="M26" s="26" t="s">
        <v>22</v>
      </c>
      <c r="N26" s="26" t="s">
        <v>21</v>
      </c>
      <c r="O26" s="26" t="s">
        <v>22</v>
      </c>
      <c r="P26" s="26" t="s">
        <v>21</v>
      </c>
      <c r="Q26" s="26" t="s">
        <v>22</v>
      </c>
    </row>
    <row r="27" spans="2:17" ht="18.75" customHeight="1" x14ac:dyDescent="0.25">
      <c r="D27" s="7"/>
      <c r="E27" s="33" t="str">
        <f>'Plan treningowy'!L17</f>
        <v>Rozciąganie 1</v>
      </c>
      <c r="F27" s="22">
        <f>'Plan treningowy'!M17</f>
        <v>10</v>
      </c>
      <c r="G27" s="22">
        <f>'Plan treningowy'!N17</f>
        <v>30</v>
      </c>
      <c r="H27" s="22">
        <v>10</v>
      </c>
      <c r="I27" s="22">
        <v>30</v>
      </c>
      <c r="J27" s="22">
        <v>10</v>
      </c>
      <c r="K27" s="22">
        <v>30</v>
      </c>
      <c r="L27" s="22">
        <v>10</v>
      </c>
      <c r="M27" s="22">
        <v>30</v>
      </c>
      <c r="N27" s="22">
        <v>10</v>
      </c>
      <c r="O27" s="22">
        <v>30</v>
      </c>
      <c r="P27" s="22">
        <v>10</v>
      </c>
      <c r="Q27" s="22">
        <v>30</v>
      </c>
    </row>
    <row r="28" spans="2:17" ht="18.75" customHeight="1" x14ac:dyDescent="0.25">
      <c r="D28" s="7"/>
      <c r="E28" s="33" t="str">
        <f>'Plan treningowy'!L18</f>
        <v>Rozciąganie 2</v>
      </c>
      <c r="F28" s="22">
        <f>'Plan treningowy'!M18</f>
        <v>10</v>
      </c>
      <c r="G28" s="22">
        <f>'Plan treningowy'!N18</f>
        <v>40</v>
      </c>
      <c r="H28" s="22">
        <v>10</v>
      </c>
      <c r="I28" s="22">
        <v>40</v>
      </c>
      <c r="J28" s="22">
        <v>10</v>
      </c>
      <c r="K28" s="22">
        <v>40</v>
      </c>
      <c r="L28" s="22">
        <v>10</v>
      </c>
      <c r="M28" s="22">
        <v>40</v>
      </c>
      <c r="N28" s="22">
        <v>10</v>
      </c>
      <c r="O28" s="22">
        <v>40</v>
      </c>
      <c r="P28" s="22">
        <v>10</v>
      </c>
      <c r="Q28" s="22">
        <v>40</v>
      </c>
    </row>
    <row r="29" spans="2:17" ht="18.75" customHeight="1" x14ac:dyDescent="0.25">
      <c r="D29" s="7"/>
      <c r="E29" s="33" t="str">
        <f>'Plan treningowy'!L19</f>
        <v>Rozciąganie 3</v>
      </c>
      <c r="F29" s="22">
        <f>'Plan treningowy'!M19</f>
        <v>10</v>
      </c>
      <c r="G29" s="22">
        <f>'Plan treningowy'!N19</f>
        <v>20</v>
      </c>
      <c r="H29" s="22">
        <v>10</v>
      </c>
      <c r="I29" s="22">
        <v>20</v>
      </c>
      <c r="J29" s="22">
        <v>10</v>
      </c>
      <c r="K29" s="22">
        <v>20</v>
      </c>
      <c r="L29" s="22">
        <v>10</v>
      </c>
      <c r="M29" s="22">
        <v>20</v>
      </c>
      <c r="N29" s="22">
        <v>10</v>
      </c>
      <c r="O29" s="22">
        <v>20</v>
      </c>
      <c r="P29" s="22">
        <v>10</v>
      </c>
      <c r="Q29" s="22">
        <v>20</v>
      </c>
    </row>
    <row r="30" spans="2:17" ht="18.75" customHeight="1" x14ac:dyDescent="0.25">
      <c r="D30" s="7"/>
      <c r="E30" s="33" t="str">
        <f>'Plan treningowy'!L20</f>
        <v>Rozciąganie 4</v>
      </c>
      <c r="F30" s="22">
        <f>'Plan treningowy'!M20</f>
        <v>10</v>
      </c>
      <c r="G30" s="22">
        <f>'Plan treningowy'!N20</f>
        <v>50</v>
      </c>
      <c r="H30" s="22">
        <v>10</v>
      </c>
      <c r="I30" s="22">
        <v>50</v>
      </c>
      <c r="J30" s="22">
        <v>10</v>
      </c>
      <c r="K30" s="22">
        <v>50</v>
      </c>
      <c r="L30" s="22">
        <v>10</v>
      </c>
      <c r="M30" s="22">
        <v>50</v>
      </c>
      <c r="N30" s="22">
        <v>10</v>
      </c>
      <c r="O30" s="22">
        <v>50</v>
      </c>
      <c r="P30" s="22">
        <v>10</v>
      </c>
      <c r="Q30" s="22">
        <v>50</v>
      </c>
    </row>
    <row r="31" spans="2:17" ht="18.75" customHeight="1" x14ac:dyDescent="0.25">
      <c r="D31" s="7"/>
      <c r="E31" s="45"/>
      <c r="F31" s="45"/>
      <c r="G31" s="45"/>
      <c r="H31" s="45"/>
      <c r="I31" s="45"/>
      <c r="J31" s="45"/>
      <c r="K31" s="45"/>
      <c r="L31" s="45"/>
      <c r="M31" s="45"/>
      <c r="N31" s="45"/>
      <c r="O31" s="45"/>
      <c r="P31" s="45"/>
      <c r="Q31" s="45"/>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paperSize="9"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29baff33-f40f-4664-8054-1bde3cabf4f6" xsi:nil="true"/>
    <AssetExpire xmlns="29baff33-f40f-4664-8054-1bde3cabf4f6">2029-01-01T08:00:00+00:00</AssetExpire>
    <CampaignTagsTaxHTField0 xmlns="29baff33-f40f-4664-8054-1bde3cabf4f6">
      <Terms xmlns="http://schemas.microsoft.com/office/infopath/2007/PartnerControls"/>
    </CampaignTagsTaxHTField0>
    <IntlLangReviewDate xmlns="29baff33-f40f-4664-8054-1bde3cabf4f6" xsi:nil="true"/>
    <TPFriendlyName xmlns="29baff33-f40f-4664-8054-1bde3cabf4f6" xsi:nil="true"/>
    <IntlLangReview xmlns="29baff33-f40f-4664-8054-1bde3cabf4f6">false</IntlLangReview>
    <LocLastLocAttemptVersionLookup xmlns="29baff33-f40f-4664-8054-1bde3cabf4f6">845873</LocLastLocAttemptVersionLookup>
    <PolicheckWords xmlns="29baff33-f40f-4664-8054-1bde3cabf4f6" xsi:nil="true"/>
    <SubmitterId xmlns="29baff33-f40f-4664-8054-1bde3cabf4f6" xsi:nil="true"/>
    <AcquiredFrom xmlns="29baff33-f40f-4664-8054-1bde3cabf4f6">Internal MS</AcquiredFrom>
    <EditorialStatus xmlns="29baff33-f40f-4664-8054-1bde3cabf4f6" xsi:nil="true"/>
    <Markets xmlns="29baff33-f40f-4664-8054-1bde3cabf4f6"/>
    <OriginAsset xmlns="29baff33-f40f-4664-8054-1bde3cabf4f6" xsi:nil="true"/>
    <AssetStart xmlns="29baff33-f40f-4664-8054-1bde3cabf4f6">2012-06-28T22:26:52+00:00</AssetStart>
    <FriendlyTitle xmlns="29baff33-f40f-4664-8054-1bde3cabf4f6" xsi:nil="true"/>
    <MarketSpecific xmlns="29baff33-f40f-4664-8054-1bde3cabf4f6">false</MarketSpecific>
    <TPNamespace xmlns="29baff33-f40f-4664-8054-1bde3cabf4f6" xsi:nil="true"/>
    <PublishStatusLookup xmlns="29baff33-f40f-4664-8054-1bde3cabf4f6">
      <Value>375864</Value>
    </PublishStatusLookup>
    <APAuthor xmlns="29baff33-f40f-4664-8054-1bde3cabf4f6">
      <UserInfo>
        <DisplayName/>
        <AccountId>2566</AccountId>
        <AccountType/>
      </UserInfo>
    </APAuthor>
    <TPCommandLine xmlns="29baff33-f40f-4664-8054-1bde3cabf4f6" xsi:nil="true"/>
    <IntlLangReviewer xmlns="29baff33-f40f-4664-8054-1bde3cabf4f6" xsi:nil="true"/>
    <OpenTemplate xmlns="29baff33-f40f-4664-8054-1bde3cabf4f6">true</OpenTemplate>
    <CSXSubmissionDate xmlns="29baff33-f40f-4664-8054-1bde3cabf4f6" xsi:nil="true"/>
    <TaxCatchAll xmlns="29baff33-f40f-4664-8054-1bde3cabf4f6"/>
    <Manager xmlns="29baff33-f40f-4664-8054-1bde3cabf4f6" xsi:nil="true"/>
    <NumericId xmlns="29baff33-f40f-4664-8054-1bde3cabf4f6" xsi:nil="true"/>
    <ParentAssetId xmlns="29baff33-f40f-4664-8054-1bde3cabf4f6" xsi:nil="true"/>
    <OriginalSourceMarket xmlns="29baff33-f40f-4664-8054-1bde3cabf4f6">english</OriginalSourceMarket>
    <ApprovalStatus xmlns="29baff33-f40f-4664-8054-1bde3cabf4f6">InProgress</ApprovalStatus>
    <TPComponent xmlns="29baff33-f40f-4664-8054-1bde3cabf4f6" xsi:nil="true"/>
    <EditorialTags xmlns="29baff33-f40f-4664-8054-1bde3cabf4f6" xsi:nil="true"/>
    <TPExecutable xmlns="29baff33-f40f-4664-8054-1bde3cabf4f6" xsi:nil="true"/>
    <TPLaunchHelpLink xmlns="29baff33-f40f-4664-8054-1bde3cabf4f6" xsi:nil="true"/>
    <LocComments xmlns="29baff33-f40f-4664-8054-1bde3cabf4f6" xsi:nil="true"/>
    <LocRecommendedHandoff xmlns="29baff33-f40f-4664-8054-1bde3cabf4f6" xsi:nil="true"/>
    <SourceTitle xmlns="29baff33-f40f-4664-8054-1bde3cabf4f6" xsi:nil="true"/>
    <CSXUpdate xmlns="29baff33-f40f-4664-8054-1bde3cabf4f6">false</CSXUpdate>
    <IntlLocPriority xmlns="29baff33-f40f-4664-8054-1bde3cabf4f6" xsi:nil="true"/>
    <UAProjectedTotalWords xmlns="29baff33-f40f-4664-8054-1bde3cabf4f6" xsi:nil="true"/>
    <AssetType xmlns="29baff33-f40f-4664-8054-1bde3cabf4f6" xsi:nil="true"/>
    <MachineTranslated xmlns="29baff33-f40f-4664-8054-1bde3cabf4f6">false</MachineTranslated>
    <OutputCachingOn xmlns="29baff33-f40f-4664-8054-1bde3cabf4f6">false</OutputCachingOn>
    <TemplateStatus xmlns="29baff33-f40f-4664-8054-1bde3cabf4f6">Complete</TemplateStatus>
    <IsSearchable xmlns="29baff33-f40f-4664-8054-1bde3cabf4f6">false</IsSearchable>
    <ContentItem xmlns="29baff33-f40f-4664-8054-1bde3cabf4f6" xsi:nil="true"/>
    <HandoffToMSDN xmlns="29baff33-f40f-4664-8054-1bde3cabf4f6" xsi:nil="true"/>
    <ShowIn xmlns="29baff33-f40f-4664-8054-1bde3cabf4f6">Show everywhere</ShowIn>
    <ThumbnailAssetId xmlns="29baff33-f40f-4664-8054-1bde3cabf4f6" xsi:nil="true"/>
    <UALocComments xmlns="29baff33-f40f-4664-8054-1bde3cabf4f6">TEMPLATE ON HOLD! DO NOT PUBLISH! BlockPublish set by REDMOND\dduffy!</UALocComments>
    <UALocRecommendation xmlns="29baff33-f40f-4664-8054-1bde3cabf4f6">Localize</UALocRecommendation>
    <LastModifiedDateTime xmlns="29baff33-f40f-4664-8054-1bde3cabf4f6" xsi:nil="true"/>
    <LegacyData xmlns="29baff33-f40f-4664-8054-1bde3cabf4f6" xsi:nil="true"/>
    <LocManualTestRequired xmlns="29baff33-f40f-4664-8054-1bde3cabf4f6">false</LocManualTestRequired>
    <LocMarketGroupTiers2 xmlns="29baff33-f40f-4664-8054-1bde3cabf4f6" xsi:nil="true"/>
    <ClipArtFilename xmlns="29baff33-f40f-4664-8054-1bde3cabf4f6" xsi:nil="true"/>
    <TPApplication xmlns="29baff33-f40f-4664-8054-1bde3cabf4f6" xsi:nil="true"/>
    <CSXHash xmlns="29baff33-f40f-4664-8054-1bde3cabf4f6" xsi:nil="true"/>
    <DirectSourceMarket xmlns="29baff33-f40f-4664-8054-1bde3cabf4f6">english</DirectSourceMarket>
    <PrimaryImageGen xmlns="29baff33-f40f-4664-8054-1bde3cabf4f6">false</PrimaryImageGen>
    <PlannedPubDate xmlns="29baff33-f40f-4664-8054-1bde3cabf4f6" xsi:nil="true"/>
    <CSXSubmissionMarket xmlns="29baff33-f40f-4664-8054-1bde3cabf4f6" xsi:nil="true"/>
    <Downloads xmlns="29baff33-f40f-4664-8054-1bde3cabf4f6">0</Downloads>
    <ArtSampleDocs xmlns="29baff33-f40f-4664-8054-1bde3cabf4f6" xsi:nil="true"/>
    <TrustLevel xmlns="29baff33-f40f-4664-8054-1bde3cabf4f6">1 Microsoft Managed Content</TrustLevel>
    <BlockPublish xmlns="29baff33-f40f-4664-8054-1bde3cabf4f6">false</BlockPublish>
    <TPLaunchHelpLinkType xmlns="29baff33-f40f-4664-8054-1bde3cabf4f6">Template</TPLaunchHelpLinkType>
    <LocalizationTagsTaxHTField0 xmlns="29baff33-f40f-4664-8054-1bde3cabf4f6">
      <Terms xmlns="http://schemas.microsoft.com/office/infopath/2007/PartnerControls"/>
    </LocalizationTagsTaxHTField0>
    <BusinessGroup xmlns="29baff33-f40f-4664-8054-1bde3cabf4f6" xsi:nil="true"/>
    <Providers xmlns="29baff33-f40f-4664-8054-1bde3cabf4f6" xsi:nil="true"/>
    <TemplateTemplateType xmlns="29baff33-f40f-4664-8054-1bde3cabf4f6">Excel Spreadsheet Template</TemplateTemplateType>
    <TimesCloned xmlns="29baff33-f40f-4664-8054-1bde3cabf4f6" xsi:nil="true"/>
    <TPAppVersion xmlns="29baff33-f40f-4664-8054-1bde3cabf4f6" xsi:nil="true"/>
    <VoteCount xmlns="29baff33-f40f-4664-8054-1bde3cabf4f6" xsi:nil="true"/>
    <FeatureTagsTaxHTField0 xmlns="29baff33-f40f-4664-8054-1bde3cabf4f6">
      <Terms xmlns="http://schemas.microsoft.com/office/infopath/2007/PartnerControls"/>
    </FeatureTagsTaxHTField0>
    <Provider xmlns="29baff33-f40f-4664-8054-1bde3cabf4f6" xsi:nil="true"/>
    <UACurrentWords xmlns="29baff33-f40f-4664-8054-1bde3cabf4f6" xsi:nil="true"/>
    <AssetId xmlns="29baff33-f40f-4664-8054-1bde3cabf4f6">TP102929967</AssetId>
    <TPClientViewer xmlns="29baff33-f40f-4664-8054-1bde3cabf4f6" xsi:nil="true"/>
    <DSATActionTaken xmlns="29baff33-f40f-4664-8054-1bde3cabf4f6" xsi:nil="true"/>
    <APEditor xmlns="29baff33-f40f-4664-8054-1bde3cabf4f6">
      <UserInfo>
        <DisplayName/>
        <AccountId xsi:nil="true"/>
        <AccountType/>
      </UserInfo>
    </APEditor>
    <TPInstallLocation xmlns="29baff33-f40f-4664-8054-1bde3cabf4f6" xsi:nil="true"/>
    <OOCacheId xmlns="29baff33-f40f-4664-8054-1bde3cabf4f6" xsi:nil="true"/>
    <IsDeleted xmlns="29baff33-f40f-4664-8054-1bde3cabf4f6">false</IsDeleted>
    <PublishTargets xmlns="29baff33-f40f-4664-8054-1bde3cabf4f6">OfficeOnlineVNext</PublishTargets>
    <ApprovalLog xmlns="29baff33-f40f-4664-8054-1bde3cabf4f6" xsi:nil="true"/>
    <BugNumber xmlns="29baff33-f40f-4664-8054-1bde3cabf4f6" xsi:nil="true"/>
    <CrawlForDependencies xmlns="29baff33-f40f-4664-8054-1bde3cabf4f6">false</CrawlForDependencies>
    <InternalTagsTaxHTField0 xmlns="29baff33-f40f-4664-8054-1bde3cabf4f6">
      <Terms xmlns="http://schemas.microsoft.com/office/infopath/2007/PartnerControls"/>
    </InternalTagsTaxHTField0>
    <LastHandOff xmlns="29baff33-f40f-4664-8054-1bde3cabf4f6" xsi:nil="true"/>
    <Milestone xmlns="29baff33-f40f-4664-8054-1bde3cabf4f6" xsi:nil="true"/>
    <OriginalRelease xmlns="29baff33-f40f-4664-8054-1bde3cabf4f6">15</OriginalRelease>
    <RecommendationsModifier xmlns="29baff33-f40f-4664-8054-1bde3cabf4f6" xsi:nil="true"/>
    <ScenarioTagsTaxHTField0 xmlns="29baff33-f40f-4664-8054-1bde3cabf4f6">
      <Terms xmlns="http://schemas.microsoft.com/office/infopath/2007/PartnerControls"/>
    </ScenarioTagsTaxHTField0>
    <UANotes xmlns="29baff33-f40f-4664-8054-1bde3cabf4f6"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CFA5F52AA0A00C4CBEF2A37681B2318F04009FDCD24A096B5E4C8184D4910FEB1A76" ma:contentTypeVersion="56" ma:contentTypeDescription="Create a new document." ma:contentTypeScope="" ma:versionID="e2b161dd106aa6ff43a2053ab7ed0d23">
  <xsd:schema xmlns:xsd="http://www.w3.org/2001/XMLSchema" xmlns:xs="http://www.w3.org/2001/XMLSchema" xmlns:p="http://schemas.microsoft.com/office/2006/metadata/properties" xmlns:ns2="29baff33-f40f-4664-8054-1bde3cabf4f6" targetNamespace="http://schemas.microsoft.com/office/2006/metadata/properties" ma:root="true" ma:fieldsID="df3fe752eed498a1554dc026fa12eabd" ns2:_="">
    <xsd:import namespace="29baff33-f40f-4664-8054-1bde3cabf4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aff33-f40f-4664-8054-1bde3cabf4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5ae66bf-e87d-41c1-aaaa-5f977966190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DDBB892-E9C2-41BE-A746-120199994C31}" ma:internalName="CSXSubmissionMarket" ma:readOnly="false" ma:showField="MarketName" ma:web="29baff33-f40f-4664-8054-1bde3cabf4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2649cd3-0638-4550-a153-a68664946fb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2513E2E7-E2AF-440C-8567-37153D3865E2}" ma:internalName="InProjectListLookup" ma:readOnly="true" ma:showField="InProjectLis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961a284f-ead0-40ef-8222-26875887a96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2513E2E7-E2AF-440C-8567-37153D3865E2}" ma:internalName="LastCompleteVersionLookup" ma:readOnly="true" ma:showField="LastComplete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2513E2E7-E2AF-440C-8567-37153D3865E2}" ma:internalName="LastPreviewErrorLookup" ma:readOnly="true" ma:showField="LastPreview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2513E2E7-E2AF-440C-8567-37153D3865E2}" ma:internalName="LastPreviewResultLookup" ma:readOnly="true" ma:showField="LastPreview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2513E2E7-E2AF-440C-8567-37153D3865E2}" ma:internalName="LastPreviewAttemptDateLookup" ma:readOnly="true" ma:showField="LastPreview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2513E2E7-E2AF-440C-8567-37153D3865E2}" ma:internalName="LastPreviewedByLookup" ma:readOnly="true" ma:showField="LastPreview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2513E2E7-E2AF-440C-8567-37153D3865E2}" ma:internalName="LastPreviewTimeLookup" ma:readOnly="true" ma:showField="LastPreview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2513E2E7-E2AF-440C-8567-37153D3865E2}" ma:internalName="LastPreviewVersionLookup" ma:readOnly="true" ma:showField="LastPreview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2513E2E7-E2AF-440C-8567-37153D3865E2}" ma:internalName="LastPublishErrorLookup" ma:readOnly="true" ma:showField="LastPublish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2513E2E7-E2AF-440C-8567-37153D3865E2}" ma:internalName="LastPublishResultLookup" ma:readOnly="true" ma:showField="LastPublish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2513E2E7-E2AF-440C-8567-37153D3865E2}" ma:internalName="LastPublishAttemptDateLookup" ma:readOnly="true" ma:showField="LastPublish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2513E2E7-E2AF-440C-8567-37153D3865E2}" ma:internalName="LastPublishedByLookup" ma:readOnly="true" ma:showField="LastPublish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2513E2E7-E2AF-440C-8567-37153D3865E2}" ma:internalName="LastPublishTimeLookup" ma:readOnly="true" ma:showField="LastPublish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2513E2E7-E2AF-440C-8567-37153D3865E2}" ma:internalName="LastPublishVersionLookup" ma:readOnly="true" ma:showField="LastPublish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2723BFE-42E4-4BFD-ABEC-91FC880F9EED}" ma:internalName="LocLastLocAttemptVersionLookup" ma:readOnly="false" ma:showField="LastLocAttemptVersion" ma:web="29baff33-f40f-4664-8054-1bde3cabf4f6">
      <xsd:simpleType>
        <xsd:restriction base="dms:Lookup"/>
      </xsd:simpleType>
    </xsd:element>
    <xsd:element name="LocLastLocAttemptVersionTypeLookup" ma:index="71" nillable="true" ma:displayName="Loc Last Loc Attempt Version Type" ma:default="" ma:list="{72723BFE-42E4-4BFD-ABEC-91FC880F9EED}" ma:internalName="LocLastLocAttemptVersionTypeLookup" ma:readOnly="true" ma:showField="LastLocAttemptVersionType" ma:web="29baff33-f40f-4664-8054-1bde3cabf4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2723BFE-42E4-4BFD-ABEC-91FC880F9EED}" ma:internalName="LocNewPublishedVersionLookup" ma:readOnly="true" ma:showField="NewPublishedVersion" ma:web="29baff33-f40f-4664-8054-1bde3cabf4f6">
      <xsd:simpleType>
        <xsd:restriction base="dms:Lookup"/>
      </xsd:simpleType>
    </xsd:element>
    <xsd:element name="LocOverallHandbackStatusLookup" ma:index="75" nillable="true" ma:displayName="Loc Overall Handback Status" ma:default="" ma:list="{72723BFE-42E4-4BFD-ABEC-91FC880F9EED}" ma:internalName="LocOverallHandbackStatusLookup" ma:readOnly="true" ma:showField="OverallHandbackStatus" ma:web="29baff33-f40f-4664-8054-1bde3cabf4f6">
      <xsd:simpleType>
        <xsd:restriction base="dms:Lookup"/>
      </xsd:simpleType>
    </xsd:element>
    <xsd:element name="LocOverallLocStatusLookup" ma:index="76" nillable="true" ma:displayName="Loc Overall Localize Status" ma:default="" ma:list="{72723BFE-42E4-4BFD-ABEC-91FC880F9EED}" ma:internalName="LocOverallLocStatusLookup" ma:readOnly="true" ma:showField="OverallLocStatus" ma:web="29baff33-f40f-4664-8054-1bde3cabf4f6">
      <xsd:simpleType>
        <xsd:restriction base="dms:Lookup"/>
      </xsd:simpleType>
    </xsd:element>
    <xsd:element name="LocOverallPreviewStatusLookup" ma:index="77" nillable="true" ma:displayName="Loc Overall Preview Status" ma:default="" ma:list="{72723BFE-42E4-4BFD-ABEC-91FC880F9EED}" ma:internalName="LocOverallPreviewStatusLookup" ma:readOnly="true" ma:showField="OverallPreviewStatus" ma:web="29baff33-f40f-4664-8054-1bde3cabf4f6">
      <xsd:simpleType>
        <xsd:restriction base="dms:Lookup"/>
      </xsd:simpleType>
    </xsd:element>
    <xsd:element name="LocOverallPublishStatusLookup" ma:index="78" nillable="true" ma:displayName="Loc Overall Publish Status" ma:default="" ma:list="{72723BFE-42E4-4BFD-ABEC-91FC880F9EED}" ma:internalName="LocOverallPublishStatusLookup" ma:readOnly="true" ma:showField="OverallPublishStatus" ma:web="29baff33-f40f-4664-8054-1bde3cabf4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2723BFE-42E4-4BFD-ABEC-91FC880F9EED}" ma:internalName="LocProcessedForHandoffsLookup" ma:readOnly="true" ma:showField="ProcessedForHandoffs" ma:web="29baff33-f40f-4664-8054-1bde3cabf4f6">
      <xsd:simpleType>
        <xsd:restriction base="dms:Lookup"/>
      </xsd:simpleType>
    </xsd:element>
    <xsd:element name="LocProcessedForMarketsLookup" ma:index="81" nillable="true" ma:displayName="Loc Processed For Markets" ma:default="" ma:list="{72723BFE-42E4-4BFD-ABEC-91FC880F9EED}" ma:internalName="LocProcessedForMarketsLookup" ma:readOnly="true" ma:showField="ProcessedForMarkets" ma:web="29baff33-f40f-4664-8054-1bde3cabf4f6">
      <xsd:simpleType>
        <xsd:restriction base="dms:Lookup"/>
      </xsd:simpleType>
    </xsd:element>
    <xsd:element name="LocPublishedDependentAssetsLookup" ma:index="82" nillable="true" ma:displayName="Loc Published Dependent Assets" ma:default="" ma:list="{72723BFE-42E4-4BFD-ABEC-91FC880F9EED}" ma:internalName="LocPublishedDependentAssetsLookup" ma:readOnly="true" ma:showField="PublishedDependentAssets" ma:web="29baff33-f40f-4664-8054-1bde3cabf4f6">
      <xsd:simpleType>
        <xsd:restriction base="dms:Lookup"/>
      </xsd:simpleType>
    </xsd:element>
    <xsd:element name="LocPublishedLinkedAssetsLookup" ma:index="83" nillable="true" ma:displayName="Loc Published Linked Assets" ma:default="" ma:list="{72723BFE-42E4-4BFD-ABEC-91FC880F9EED}" ma:internalName="LocPublishedLinkedAssetsLookup" ma:readOnly="true" ma:showField="PublishedLinkedAssets" ma:web="29baff33-f40f-4664-8054-1bde3cabf4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b159bc7-6392-40eb-91ad-5e9404d6987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1DDBB892-E9C2-41BE-A746-120199994C31}" ma:internalName="Markets" ma:readOnly="false" ma:showField="MarketNa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2513E2E7-E2AF-440C-8567-37153D3865E2}" ma:internalName="NumOfRatingsLookup" ma:readOnly="true" ma:showField="NumOfRating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2513E2E7-E2AF-440C-8567-37153D3865E2}" ma:internalName="PublishStatusLookup" ma:readOnly="false" ma:showField="PublishStatu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9e57b0ce-4b8f-49f5-b588-fc22682c04a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9d66d6a4-c4b4-42e6-80e6-7373254461f0}" ma:internalName="TaxCatchAll" ma:showField="CatchAllData"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9d66d6a4-c4b4-42e6-80e6-7373254461f0}" ma:internalName="TaxCatchAllLabel" ma:readOnly="true" ma:showField="CatchAllDataLabel"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04E19-2ED2-4A6B-84FF-C78216881F2E}"/>
</file>

<file path=customXml/itemProps2.xml><?xml version="1.0" encoding="utf-8"?>
<ds:datastoreItem xmlns:ds="http://schemas.openxmlformats.org/officeDocument/2006/customXml" ds:itemID="{18A800CE-2504-403C-B5E5-EEEA41CA56FB}"/>
</file>

<file path=customXml/itemProps3.xml><?xml version="1.0" encoding="utf-8"?>
<ds:datastoreItem xmlns:ds="http://schemas.openxmlformats.org/officeDocument/2006/customXml" ds:itemID="{4FEEB99A-FB80-44C1-8EAB-5871A022FA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20</vt:i4>
      </vt:variant>
    </vt:vector>
  </HeadingPairs>
  <TitlesOfParts>
    <vt:vector size="22" baseType="lpstr">
      <vt:lpstr>Plan treningowy</vt:lpstr>
      <vt:lpstr>Tydzień 1</vt:lpstr>
      <vt:lpstr>'Tydzień 1'!DataRozpoczęcia</vt:lpstr>
      <vt:lpstr>Plan_BMI</vt:lpstr>
      <vt:lpstr>Plan_BMIdocelowe</vt:lpstr>
      <vt:lpstr>Plan_Datarozpoczęcia</vt:lpstr>
      <vt:lpstr>Plan_Klatkapiersiowa</vt:lpstr>
      <vt:lpstr>Plan_Płeć</vt:lpstr>
      <vt:lpstr>Plan_Talia</vt:lpstr>
      <vt:lpstr>Plan_Tkankatłuszczowa</vt:lpstr>
      <vt:lpstr>Plan_Tkankatłuszczowadocelowa</vt:lpstr>
      <vt:lpstr>Plan_Waga</vt:lpstr>
      <vt:lpstr>Plan_Wiek</vt:lpstr>
      <vt:lpstr>'Plan treningowy'!Plan_Wzrost_cale</vt:lpstr>
      <vt:lpstr>'Plan treningowy'!Plan_Wzrost_stopy</vt:lpstr>
      <vt:lpstr>Prog_Bieżącatkankatłuszczowa</vt:lpstr>
      <vt:lpstr>Prog_Bieżącatkankatłuszczowa1</vt:lpstr>
      <vt:lpstr>Prog_BMIdocelowe</vt:lpstr>
      <vt:lpstr>Prog_Klatkapiersiowa</vt:lpstr>
      <vt:lpstr>Prog_Talia</vt:lpstr>
      <vt:lpstr>Prog_Tkankatłuszczowa</vt:lpstr>
      <vt:lpstr>Prog_Waga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2012-06-20T20:05:31Z</dcterms:created>
  <dcterms:modified xsi:type="dcterms:W3CDTF">2012-09-13T04:01:15Z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0x010100CFA5F52AA0A00C4CBEF2A37681B2318F04009FDCD24A096B5E4C8184D4910FEB1A76</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y fmtid="{D5CDD505-2E9C-101B-9397-08002B2CF9AE}" pid="12" name="Order">
    <vt:r8>6585700</vt:r8>
  </property>
  <property fmtid="{D5CDD505-2E9C-101B-9397-08002B2CF9AE}" pid="13" name="Applications">
    <vt:lpwstr/>
  </property>
</Properties>
</file>