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LD\Desktop\nl-NL\"/>
    </mc:Choice>
  </mc:AlternateContent>
  <bookViews>
    <workbookView xWindow="0" yWindow="0" windowWidth="28800" windowHeight="11715"/>
  </bookViews>
  <sheets>
    <sheet name="Brandstof bijhouden" sheetId="1" r:id="rId1"/>
  </sheets>
  <definedNames>
    <definedName name="_xlnm.Print_Titles" localSheetId="0">'Brandstof bijhouden'!$6:$6</definedName>
    <definedName name="ColumnTitle1">BrandstofBijhouden[[#Headers],[Datum]]</definedName>
    <definedName name="ColumnTitleRegion1..F5.1">'Brandstof bijhouden'!$B$4</definedName>
    <definedName name="GemiddeldeKosten">'Brandstof bijhouden'!$C$5</definedName>
    <definedName name="GemiddeldeKostenKilometer">'Brandstof bijhouden'!$F$5</definedName>
    <definedName name="GemiddeldeKostenLiter">'Brandstof bijhouden'!$D$5</definedName>
    <definedName name="GemiddeldeKPL">'Brandstof bijhouden'!$E$5</definedName>
    <definedName name="GemiddeldeLiters">'Brandstof bijhouden'!$B$5</definedName>
    <definedName name="KilometertellerStart">'Brandstof bijhouden'!$C$4</definedName>
    <definedName name="ReisKilometers">'Brandstof bijhouden'!$H$4</definedName>
    <definedName name="RowTitleRegion1..H5">'Brandstof bijhouden'!$G$4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8" i="1"/>
  <c r="H9" i="1"/>
  <c r="H10" i="1"/>
  <c r="H11" i="1"/>
  <c r="H12" i="1"/>
  <c r="H13" i="1"/>
  <c r="H14" i="1"/>
  <c r="H15" i="1"/>
  <c r="H16" i="1"/>
  <c r="G8" i="1"/>
  <c r="G9" i="1"/>
  <c r="G10" i="1"/>
  <c r="G11" i="1"/>
  <c r="G12" i="1"/>
  <c r="G13" i="1"/>
  <c r="G14" i="1"/>
  <c r="G15" i="1"/>
  <c r="G16" i="1"/>
  <c r="F8" i="1"/>
  <c r="F9" i="1"/>
  <c r="F10" i="1"/>
  <c r="F11" i="1"/>
  <c r="F12" i="1"/>
  <c r="F13" i="1"/>
  <c r="F14" i="1"/>
  <c r="F15" i="1"/>
  <c r="F16" i="1"/>
  <c r="H7" i="1"/>
  <c r="G7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<sst xmlns="http://schemas.openxmlformats.org/spreadsheetml/2006/main" count="21" uniqueCount="16">
  <si>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Brandstof bijhouden</t>
  </si>
  <si>
    <t>Vergeet niet uw kilometerteller te resetten telkens wanneer u tankt!</t>
  </si>
  <si>
    <t>Gemiddelden</t>
  </si>
  <si>
    <t>Liters</t>
  </si>
  <si>
    <t>Datum</t>
  </si>
  <si>
    <t>Kosten</t>
  </si>
  <si>
    <t>Kilometerteller</t>
  </si>
  <si>
    <t>Kosten/liter</t>
  </si>
  <si>
    <t>Totaalaantal liters</t>
  </si>
  <si>
    <t>KPL</t>
  </si>
  <si>
    <t>Totale brandstofkosten</t>
  </si>
  <si>
    <t>Kosten/kilometer</t>
  </si>
  <si>
    <t>Reisschattingstool</t>
  </si>
  <si>
    <t>Reiskilometers:</t>
  </si>
  <si>
    <t>Reiskosten:</t>
  </si>
  <si>
    <t>Kilometers/liter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</si>
</sst>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€&quot;\ #,##0;&quot;€&quot;\ \-#,##0"/>
    <numFmt numFmtId="166" formatCode="0.0"/>
    <numFmt numFmtId="167" formatCode="&quot;€&quot;\ #,##0.00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6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7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2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0" fontId="5" fillId="2" borderId="0" xfId="9" applyBorder="1">
      <alignment horizontal="left" vertical="center" indent="1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  <xf numFmtId="167" fontId="7" fillId="7" borderId="0" xfId="8" applyNumberFormat="1" applyFill="1">
      <alignment horizontal="center" vertical="top"/>
    </xf>
    <xf numFmtId="167" fontId="7" fillId="6" borderId="0" xfId="8" applyNumberFormat="1" applyFill="1">
      <alignment horizontal="center" vertical="top"/>
    </xf>
    <xf numFmtId="167" fontId="7" fillId="6" borderId="0" xfId="6" applyNumberFormat="1" applyFont="1" applyFill="1" applyAlignment="1">
      <alignment horizontal="center" vertical="top"/>
    </xf>
    <xf numFmtId="0" fontId="0" fillId="3" borderId="0" xfId="0" applyFont="1" applyFill="1" applyBorder="1" applyAlignment="1">
      <alignment horizontal="right" vertical="center" wrapText="1" indent="2"/>
    </xf>
    <xf numFmtId="14" fontId="0" fillId="3" borderId="0" xfId="17" applyFont="1">
      <alignment horizontal="right" vertical="center" indent="2"/>
    </xf>
    <xf numFmtId="166" fontId="0" fillId="3" borderId="0" xfId="4" applyFont="1" applyFill="1">
      <alignment horizontal="right" vertical="center" indent="2"/>
    </xf>
    <xf numFmtId="2" fontId="0" fillId="3" borderId="0" xfId="5" applyFont="1" applyFill="1">
      <alignment horizontal="right" vertical="center" indent="2"/>
    </xf>
    <xf numFmtId="167" fontId="0" fillId="3" borderId="0" xfId="6" applyFont="1" applyFill="1">
      <alignment horizontal="right" vertical="center" indent="2"/>
    </xf>
  </cellXfs>
  <cellStyles count="18">
    <cellStyle name="Accent1" xfId="13" builtinId="29" customBuiltin="1"/>
    <cellStyle name="Accent2" xfId="14" builtinId="33" customBuiltin="1"/>
    <cellStyle name="Datum" xfId="17"/>
    <cellStyle name="Komma" xfId="4" builtinId="3" customBuiltin="1"/>
    <cellStyle name="Komma [0]" xfId="5" builtinId="6" customBuiltin="1"/>
    <cellStyle name="Kop 1" xfId="2" builtinId="16" customBuiltin="1"/>
    <cellStyle name="Kop 2" xfId="3" builtinId="17" customBuiltin="1"/>
    <cellStyle name="Kop 3" xfId="8" builtinId="18" customBuiltin="1"/>
    <cellStyle name="Kop 4" xfId="9" builtinId="19" customBuiltin="1"/>
    <cellStyle name="Linkerrand" xfId="15"/>
    <cellStyle name="Reis" xfId="16"/>
    <cellStyle name="Standaard" xfId="0" builtinId="0" customBuiltin="1"/>
    <cellStyle name="Titel" xfId="1" builtinId="15" customBuiltin="1"/>
    <cellStyle name="Totaal" xfId="12" builtinId="25" customBuiltin="1"/>
    <cellStyle name="Uitvoer" xfId="10" builtinId="21" customBuiltin="1"/>
    <cellStyle name="Valuta" xfId="6" builtinId="4" customBuiltin="1"/>
    <cellStyle name="Valuta [0]" xfId="7" builtinId="7" customBuiltin="1"/>
    <cellStyle name="Verklarende tekst" xfId="11" builtinId="53" customBuiltin="1"/>
  </cellStyles>
  <dxfs count="5"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Brandstof bijhouden" defaultPivotStyle="PivotStyleLight16">
    <tableStyle name="Brandstof bijhouden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randstofBijhouden" displayName="BrandstofBijhouden" ref="B6:H16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um" totalsRowLabel="Gemiddelden" dataCellStyle="Datum"/>
    <tableColumn id="2" name="Kilometerteller" totalsRowFunction="average" dataCellStyle="Komma"/>
    <tableColumn id="8" name="Totaalaantal liters" totalsRowFunction="average" dataCellStyle="Komma [0]"/>
    <tableColumn id="3" name="Totale brandstofkosten" totalsRowFunction="average" dataCellStyle="Valuta"/>
    <tableColumn id="9" name="Kosten/liter" totalsRowFunction="average" dataCellStyle="Valuta">
      <calculatedColumnFormula>IFERROR(IF(AND(BrandstofBijhouden[[#This Row],[Kilometerteller]]&lt;&gt;"", BrandstofBijhouden[[#This Row],[Totaalaantal liters]]&lt;&gt;""),BrandstofBijhouden[[#This Row],[Totale brandstofkosten]]/BrandstofBijhouden[[#This Row],[Totaalaantal liters]],""),"")</calculatedColumnFormula>
    </tableColumn>
    <tableColumn id="7" name="Kilometers/liter" totalsRowFunction="average" dataCellStyle="Komma">
      <calculatedColumnFormula>IFERROR(BrandstofBijhouden[[#This Row],[Kilometerteller]]/BrandstofBijhouden[[#This Row],[Totaalaantal liters]],"")</calculatedColumnFormula>
    </tableColumn>
    <tableColumn id="4" name="Kosten/kilometer" totalsRowFunction="average" dataCellStyle="Valuta">
      <calculatedColumnFormula>IFERROR(IF(AND(BrandstofBijhouden[[#This Row],[Totale brandstofkosten]]&lt;&gt;"",BrandstofBijhouden[[#This Row],[Kilometerteller]]&lt;&gt;""),BrandstofBijhouden[[#This Row],[Totale brandstofkosten]]/BrandstofBijhouden[[#This Row],[Kilometerteller]],""),"")</calculatedColumnFormula>
    </tableColumn>
  </tableColumns>
  <tableStyleInfo name="Brandstof bijhouden" showFirstColumn="0" showLastColumn="0" showRowStripes="1" showColumnStripes="0"/>
  <extLst>
    <ext xmlns:x14="http://schemas.microsoft.com/office/spreadsheetml/2009/9/main" uri="{504A1905-F514-4f6f-8877-14C23A59335A}">
      <x14:table altTextSummary="Voer in deze tabel de datum, de kilometerstand, het totaalaantal liters en de totale brandstofkosten in. Kosten per liter, Kilometers per liter en Kosten per kilometer worden automatisch berekend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4" width="19.140625" customWidth="1"/>
    <col min="5" max="5" width="22.85546875" customWidth="1"/>
    <col min="6" max="6" width="19.140625" customWidth="1"/>
    <col min="7" max="7" width="20" customWidth="1"/>
    <col min="8" max="8" width="19.140625" customWidth="1"/>
    <col min="9" max="9" width="2.7109375" customWidth="1"/>
  </cols>
  <sheetData>
    <row r="1" spans="2:8" ht="61.5" customHeight="1" x14ac:dyDescent="0.7">
      <c r="B1" s="13" t="s">
        <v>0</v>
      </c>
      <c r="C1" s="13"/>
      <c r="D1" s="13"/>
      <c r="E1" s="13"/>
    </row>
    <row r="2" spans="2:8" ht="20.25" customHeight="1" x14ac:dyDescent="0.25">
      <c r="B2" s="11" t="s">
        <v>1</v>
      </c>
      <c r="C2" s="11"/>
      <c r="D2" s="11"/>
      <c r="E2" s="11"/>
      <c r="F2" s="11"/>
      <c r="G2" s="11"/>
      <c r="H2" s="11"/>
    </row>
    <row r="3" spans="2:8" ht="23.25" customHeight="1" x14ac:dyDescent="0.3">
      <c r="B3" s="12" t="s">
        <v>2</v>
      </c>
      <c r="C3" s="12"/>
      <c r="D3" s="12"/>
      <c r="E3" s="12"/>
      <c r="F3" s="12"/>
      <c r="G3" s="12" t="s">
        <v>12</v>
      </c>
      <c r="H3" s="12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9">
        <v>380</v>
      </c>
    </row>
    <row r="5" spans="2:8" ht="51.75" customHeight="1" x14ac:dyDescent="0.25">
      <c r="B5" s="8">
        <f>IFERROR(AVERAGE(BrandstofBijhouden[Totaalaantal liters]),"0,00")</f>
        <v>10</v>
      </c>
      <c r="C5" s="14">
        <f>IFERROR(AVERAGE(BrandstofBijhouden[Totale brandstofkosten]),0)</f>
        <v>41.226666666666667</v>
      </c>
      <c r="D5" s="15">
        <f>IFERROR(AVERAGE(BrandstofBijhouden[Kosten/liter]),0)</f>
        <v>4.1173888888888888</v>
      </c>
      <c r="E5" s="7">
        <f>IFERROR(AVERAGE(BrandstofBijhouden[Kilometers/liter]),0)</f>
        <v>20.972222222222225</v>
      </c>
      <c r="F5" s="16">
        <f>IFERROR(AVERAGE(BrandstofBijhouden[Kosten/kilometer]),0)</f>
        <v>0.19822049189864852</v>
      </c>
      <c r="G5" s="5" t="s">
        <v>14</v>
      </c>
      <c r="H5" s="1">
        <f>IFERROR(IF(GemiddeldeKostenKilometer&lt;&gt;"",(ReisKilometers/GemiddeldeKPL)*GemiddeldeKostenLiter,""),0)</f>
        <v>74.603814569536411</v>
      </c>
    </row>
    <row r="6" spans="2:8" ht="32.25" customHeight="1" x14ac:dyDescent="0.25">
      <c r="B6" s="10" t="s">
        <v>4</v>
      </c>
      <c r="C6" s="2" t="s">
        <v>6</v>
      </c>
      <c r="D6" s="2" t="s">
        <v>8</v>
      </c>
      <c r="E6" s="17" t="s">
        <v>10</v>
      </c>
      <c r="F6" s="2" t="s">
        <v>7</v>
      </c>
      <c r="G6" s="2" t="s">
        <v>15</v>
      </c>
      <c r="H6" s="2" t="s">
        <v>11</v>
      </c>
    </row>
    <row r="7" spans="2:8" ht="20.25" customHeight="1" x14ac:dyDescent="0.25">
      <c r="B7" s="18" t="s">
        <v>4</v>
      </c>
      <c r="C7" s="19">
        <v>221</v>
      </c>
      <c r="D7" s="20">
        <v>10</v>
      </c>
      <c r="E7" s="21">
        <v>40.78</v>
      </c>
      <c r="F7" s="21">
        <f>IFERROR(IF(AND(BrandstofBijhouden[[#This Row],[Kilometerteller]]&lt;&gt;"", BrandstofBijhouden[[#This Row],[Totaalaantal liters]]&lt;&gt;""),BrandstofBijhouden[[#This Row],[Totale brandstofkosten]]/BrandstofBijhouden[[#This Row],[Totaalaantal liters]],""),"")</f>
        <v>4.0780000000000003</v>
      </c>
      <c r="G7" s="19">
        <f>IFERROR(BrandstofBijhouden[[#This Row],[Kilometerteller]]/BrandstofBijhouden[[#This Row],[Totaalaantal liters]],"")</f>
        <v>22.1</v>
      </c>
      <c r="H7" s="21">
        <f>IFERROR(IF(AND(BrandstofBijhouden[[#This Row],[Totale brandstofkosten]]&lt;&gt;"",BrandstofBijhouden[[#This Row],[Kilometerteller]]&lt;&gt;""),BrandstofBijhouden[[#This Row],[Totale brandstofkosten]]/BrandstofBijhouden[[#This Row],[Kilometerteller]],""),"")</f>
        <v>0.18452488687782806</v>
      </c>
    </row>
    <row r="8" spans="2:8" ht="20.25" customHeight="1" x14ac:dyDescent="0.25">
      <c r="B8" s="18" t="s">
        <v>4</v>
      </c>
      <c r="C8" s="19">
        <v>219.8</v>
      </c>
      <c r="D8" s="20">
        <v>12</v>
      </c>
      <c r="E8" s="21">
        <v>50.12</v>
      </c>
      <c r="F8" s="21">
        <f>IFERROR(IF(AND(BrandstofBijhouden[[#This Row],[Kilometerteller]]&lt;&gt;"", BrandstofBijhouden[[#This Row],[Totaalaantal liters]]&lt;&gt;""),BrandstofBijhouden[[#This Row],[Totale brandstofkosten]]/BrandstofBijhouden[[#This Row],[Totaalaantal liters]],""),"")</f>
        <v>4.1766666666666667</v>
      </c>
      <c r="G8" s="19">
        <f>IFERROR(BrandstofBijhouden[[#This Row],[Kilometerteller]]/BrandstofBijhouden[[#This Row],[Totaalaantal liters]],"")</f>
        <v>18.316666666666666</v>
      </c>
      <c r="H8" s="21">
        <f>IFERROR(IF(AND(BrandstofBijhouden[[#This Row],[Totale brandstofkosten]]&lt;&gt;"",BrandstofBijhouden[[#This Row],[Kilometerteller]]&lt;&gt;""),BrandstofBijhouden[[#This Row],[Totale brandstofkosten]]/BrandstofBijhouden[[#This Row],[Kilometerteller]],""),"")</f>
        <v>0.22802547770700635</v>
      </c>
    </row>
    <row r="9" spans="2:8" ht="20.25" customHeight="1" x14ac:dyDescent="0.25">
      <c r="B9" s="18" t="s">
        <v>4</v>
      </c>
      <c r="C9" s="19">
        <v>180</v>
      </c>
      <c r="D9" s="20">
        <v>8</v>
      </c>
      <c r="E9" s="21">
        <v>32.78</v>
      </c>
      <c r="F9" s="21">
        <f>IFERROR(IF(AND(BrandstofBijhouden[[#This Row],[Kilometerteller]]&lt;&gt;"", BrandstofBijhouden[[#This Row],[Totaalaantal liters]]&lt;&gt;""),BrandstofBijhouden[[#This Row],[Totale brandstofkosten]]/BrandstofBijhouden[[#This Row],[Totaalaantal liters]],""),"")</f>
        <v>4.0975000000000001</v>
      </c>
      <c r="G9" s="19">
        <f>IFERROR(BrandstofBijhouden[[#This Row],[Kilometerteller]]/BrandstofBijhouden[[#This Row],[Totaalaantal liters]],"")</f>
        <v>22.5</v>
      </c>
      <c r="H9" s="21">
        <f>IFERROR(IF(AND(BrandstofBijhouden[[#This Row],[Totale brandstofkosten]]&lt;&gt;"",BrandstofBijhouden[[#This Row],[Kilometerteller]]&lt;&gt;""),BrandstofBijhouden[[#This Row],[Totale brandstofkosten]]/BrandstofBijhouden[[#This Row],[Kilometerteller]],""),"")</f>
        <v>0.18211111111111111</v>
      </c>
    </row>
    <row r="10" spans="2:8" ht="20.25" customHeight="1" x14ac:dyDescent="0.25">
      <c r="B10" s="18"/>
      <c r="C10" s="19"/>
      <c r="D10" s="20"/>
      <c r="E10" s="21"/>
      <c r="F10" s="21" t="str">
        <f>IFERROR(IF(AND(BrandstofBijhouden[[#This Row],[Kilometerteller]]&lt;&gt;"", BrandstofBijhouden[[#This Row],[Totaalaantal liters]]&lt;&gt;""),BrandstofBijhouden[[#This Row],[Totale brandstofkosten]]/BrandstofBijhouden[[#This Row],[Totaalaantal liters]],""),"")</f>
        <v/>
      </c>
      <c r="G10" s="19" t="str">
        <f>IFERROR(BrandstofBijhouden[[#This Row],[Kilometerteller]]/BrandstofBijhouden[[#This Row],[Totaalaantal liters]],"")</f>
        <v/>
      </c>
      <c r="H10" s="21" t="str">
        <f>IFERROR(IF(AND(BrandstofBijhouden[[#This Row],[Totale brandstofkosten]]&lt;&gt;"",BrandstofBijhouden[[#This Row],[Kilometerteller]]&lt;&gt;""),BrandstofBijhouden[[#This Row],[Totale brandstofkosten]]/BrandstofBijhouden[[#This Row],[Kilometerteller]],""),"")</f>
        <v/>
      </c>
    </row>
    <row r="11" spans="2:8" ht="20.25" customHeight="1" x14ac:dyDescent="0.25">
      <c r="B11" s="18"/>
      <c r="C11" s="19"/>
      <c r="D11" s="20"/>
      <c r="E11" s="21"/>
      <c r="F11" s="21" t="str">
        <f>IFERROR(IF(AND(BrandstofBijhouden[[#This Row],[Kilometerteller]]&lt;&gt;"", BrandstofBijhouden[[#This Row],[Totaalaantal liters]]&lt;&gt;""),BrandstofBijhouden[[#This Row],[Totale brandstofkosten]]/BrandstofBijhouden[[#This Row],[Totaalaantal liters]],""),"")</f>
        <v/>
      </c>
      <c r="G11" s="19" t="str">
        <f>IFERROR(BrandstofBijhouden[[#This Row],[Kilometerteller]]/BrandstofBijhouden[[#This Row],[Totaalaantal liters]],"")</f>
        <v/>
      </c>
      <c r="H11" s="21" t="str">
        <f>IFERROR(IF(AND(BrandstofBijhouden[[#This Row],[Totale brandstofkosten]]&lt;&gt;"",BrandstofBijhouden[[#This Row],[Kilometerteller]]&lt;&gt;""),BrandstofBijhouden[[#This Row],[Totale brandstofkosten]]/BrandstofBijhouden[[#This Row],[Kilometerteller]],""),"")</f>
        <v/>
      </c>
    </row>
    <row r="12" spans="2:8" ht="20.25" customHeight="1" x14ac:dyDescent="0.25">
      <c r="B12" s="18"/>
      <c r="C12" s="19"/>
      <c r="D12" s="20"/>
      <c r="E12" s="21"/>
      <c r="F12" s="21" t="str">
        <f>IFERROR(IF(AND(BrandstofBijhouden[[#This Row],[Kilometerteller]]&lt;&gt;"", BrandstofBijhouden[[#This Row],[Totaalaantal liters]]&lt;&gt;""),BrandstofBijhouden[[#This Row],[Totale brandstofkosten]]/BrandstofBijhouden[[#This Row],[Totaalaantal liters]],""),"")</f>
        <v/>
      </c>
      <c r="G12" s="19" t="str">
        <f>IFERROR(BrandstofBijhouden[[#This Row],[Kilometerteller]]/BrandstofBijhouden[[#This Row],[Totaalaantal liters]],"")</f>
        <v/>
      </c>
      <c r="H12" s="21" t="str">
        <f>IFERROR(IF(AND(BrandstofBijhouden[[#This Row],[Totale brandstofkosten]]&lt;&gt;"",BrandstofBijhouden[[#This Row],[Kilometerteller]]&lt;&gt;""),BrandstofBijhouden[[#This Row],[Totale brandstofkosten]]/BrandstofBijhouden[[#This Row],[Kilometerteller]],""),"")</f>
        <v/>
      </c>
    </row>
    <row r="13" spans="2:8" ht="20.25" customHeight="1" x14ac:dyDescent="0.25">
      <c r="B13" s="18"/>
      <c r="C13" s="19"/>
      <c r="D13" s="20"/>
      <c r="E13" s="21"/>
      <c r="F13" s="21" t="str">
        <f>IFERROR(IF(AND(BrandstofBijhouden[[#This Row],[Kilometerteller]]&lt;&gt;"", BrandstofBijhouden[[#This Row],[Totaalaantal liters]]&lt;&gt;""),BrandstofBijhouden[[#This Row],[Totale brandstofkosten]]/BrandstofBijhouden[[#This Row],[Totaalaantal liters]],""),"")</f>
        <v/>
      </c>
      <c r="G13" s="19" t="str">
        <f>IFERROR(BrandstofBijhouden[[#This Row],[Kilometerteller]]/BrandstofBijhouden[[#This Row],[Totaalaantal liters]],"")</f>
        <v/>
      </c>
      <c r="H13" s="21" t="str">
        <f>IFERROR(IF(AND(BrandstofBijhouden[[#This Row],[Totale brandstofkosten]]&lt;&gt;"",BrandstofBijhouden[[#This Row],[Kilometerteller]]&lt;&gt;""),BrandstofBijhouden[[#This Row],[Totale brandstofkosten]]/BrandstofBijhouden[[#This Row],[Kilometerteller]],""),"")</f>
        <v/>
      </c>
    </row>
    <row r="14" spans="2:8" ht="20.25" customHeight="1" x14ac:dyDescent="0.25">
      <c r="B14" s="18"/>
      <c r="C14" s="19"/>
      <c r="D14" s="20"/>
      <c r="E14" s="21"/>
      <c r="F14" s="21" t="str">
        <f>IFERROR(IF(AND(BrandstofBijhouden[[#This Row],[Kilometerteller]]&lt;&gt;"", BrandstofBijhouden[[#This Row],[Totaalaantal liters]]&lt;&gt;""),BrandstofBijhouden[[#This Row],[Totale brandstofkosten]]/BrandstofBijhouden[[#This Row],[Totaalaantal liters]],""),"")</f>
        <v/>
      </c>
      <c r="G14" s="19" t="str">
        <f>IFERROR(BrandstofBijhouden[[#This Row],[Kilometerteller]]/BrandstofBijhouden[[#This Row],[Totaalaantal liters]],"")</f>
        <v/>
      </c>
      <c r="H14" s="21" t="str">
        <f>IFERROR(IF(AND(BrandstofBijhouden[[#This Row],[Totale brandstofkosten]]&lt;&gt;"",BrandstofBijhouden[[#This Row],[Kilometerteller]]&lt;&gt;""),BrandstofBijhouden[[#This Row],[Totale brandstofkosten]]/BrandstofBijhouden[[#This Row],[Kilometerteller]],""),"")</f>
        <v/>
      </c>
    </row>
    <row r="15" spans="2:8" ht="20.25" customHeight="1" x14ac:dyDescent="0.25">
      <c r="B15" s="18"/>
      <c r="C15" s="19"/>
      <c r="D15" s="20"/>
      <c r="E15" s="21"/>
      <c r="F15" s="21" t="str">
        <f>IFERROR(IF(AND(BrandstofBijhouden[[#This Row],[Kilometerteller]]&lt;&gt;"", BrandstofBijhouden[[#This Row],[Totaalaantal liters]]&lt;&gt;""),BrandstofBijhouden[[#This Row],[Totale brandstofkosten]]/BrandstofBijhouden[[#This Row],[Totaalaantal liters]],""),"")</f>
        <v/>
      </c>
      <c r="G15" s="19" t="str">
        <f>IFERROR(BrandstofBijhouden[[#This Row],[Kilometerteller]]/BrandstofBijhouden[[#This Row],[Totaalaantal liters]],"")</f>
        <v/>
      </c>
      <c r="H15" s="21" t="str">
        <f>IFERROR(IF(AND(BrandstofBijhouden[[#This Row],[Totale brandstofkosten]]&lt;&gt;"",BrandstofBijhouden[[#This Row],[Kilometerteller]]&lt;&gt;""),BrandstofBijhouden[[#This Row],[Totale brandstofkosten]]/BrandstofBijhouden[[#This Row],[Kilometerteller]],""),"")</f>
        <v/>
      </c>
    </row>
    <row r="16" spans="2:8" ht="20.25" customHeight="1" x14ac:dyDescent="0.25">
      <c r="B16" s="18"/>
      <c r="C16" s="19"/>
      <c r="D16" s="20"/>
      <c r="E16" s="21"/>
      <c r="F16" s="21" t="str">
        <f>IFERROR(IF(AND(BrandstofBijhouden[[#This Row],[Kilometerteller]]&lt;&gt;"", BrandstofBijhouden[[#This Row],[Totaalaantal liters]]&lt;&gt;""),BrandstofBijhouden[[#This Row],[Totale brandstofkosten]]/BrandstofBijhouden[[#This Row],[Totaalaantal liters]],""),"")</f>
        <v/>
      </c>
      <c r="G16" s="19" t="str">
        <f>IFERROR(BrandstofBijhouden[[#This Row],[Kilometerteller]]/BrandstofBijhouden[[#This Row],[Totaalaantal liters]],"")</f>
        <v/>
      </c>
      <c r="H16" s="21" t="str">
        <f>IFERROR(IF(AND(BrandstofBijhouden[[#This Row],[Totale brandstofkosten]]&lt;&gt;"",BrandstofBijhouden[[#This Row],[Kilometerteller]]&lt;&gt;""),BrandstofBijhouden[[#This Row],[Totale brandstofkosten]]/BrandstofBijhouden[[#This Row],[Kilometerteller]],""),"")</f>
        <v/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Maak een werkmap Brandstof bijhouden om brandstof- en reiskosten daarin bij te houden. Voer in de tabel BrandstofBijhouden de reis- en brandstofgegevens in" sqref="A1"/>
    <dataValidation allowBlank="1" showInputMessage="1" showErrorMessage="1" prompt="De titel van dit werkblad staat in deze cel. Gemiddelden worden automatisch berekend in cel B4 t/m F5" sqref="B1"/>
    <dataValidation allowBlank="1" showInputMessage="1" showErrorMessage="1" prompt="Gemiddelden worden automatisch berekend in de cellen hieronder. Gebruik Reisschattingstool in cel G3 om de reiskosten te berekenen" sqref="B3"/>
    <dataValidation allowBlank="1" showInputMessage="1" showErrorMessage="1" prompt="Liters worden automatisch berekend in de cel hieronder" sqref="B4"/>
    <dataValidation allowBlank="1" showInputMessage="1" showErrorMessage="1" prompt="Brandstofkosten worden automatisch berekend in de cel hieronder" sqref="C4"/>
    <dataValidation allowBlank="1" showInputMessage="1" showErrorMessage="1" prompt="Kosten per liter worden automatisch berekend in de cel hieronder" sqref="D4"/>
    <dataValidation allowBlank="1" showInputMessage="1" showErrorMessage="1" prompt="Kilometers per liter worden automatisch berekend in de cel hieronder" sqref="E4"/>
    <dataValidation allowBlank="1" showInputMessage="1" showErrorMessage="1" prompt="Kosten per kilometer worden automatisch berekend in de cel hieronder" sqref="F4"/>
    <dataValidation allowBlank="1" showInputMessage="1" showErrorMessage="1" prompt="Kosten per kilometer worden automatisch berekend in deze cel" sqref="F5"/>
    <dataValidation allowBlank="1" showInputMessage="1" showErrorMessage="1" prompt="Liters worden automatisch berekend in deze cel" sqref="B5"/>
    <dataValidation allowBlank="1" showInputMessage="1" showErrorMessage="1" prompt="Brandstofkosten worden automatisch berekend in deze cel" sqref="C5"/>
    <dataValidation allowBlank="1" showInputMessage="1" showErrorMessage="1" prompt="Kosten per liter worden automatisch berekend in deze cel" sqref="D5"/>
    <dataValidation allowBlank="1" showInputMessage="1" showErrorMessage="1" prompt="Kilometers per liter worden automatisch berekend in deze cel" sqref="E5"/>
    <dataValidation allowBlank="1" showInputMessage="1" showErrorMessage="1" prompt="Voer in de cel rechts de reiskilometers in" sqref="G4"/>
    <dataValidation allowBlank="1" showInputMessage="1" showErrorMessage="1" prompt="Voer in deze cel de reiskilometers in" sqref="H4"/>
    <dataValidation allowBlank="1" showInputMessage="1" showErrorMessage="1" prompt="Reiskosten worden automatisch berekend in de cel rechts" sqref="G5"/>
    <dataValidation allowBlank="1" showInputMessage="1" showErrorMessage="1" prompt="Reiskosten worden automatisch berekend in deze cel" sqref="H5"/>
    <dataValidation allowBlank="1" showInputMessage="1" showErrorMessage="1" prompt="Voer in deze kolom onder deze koptekst de datum in" sqref="B6"/>
    <dataValidation allowBlank="1" showInputMessage="1" showErrorMessage="1" prompt="Voer in deze kolom onder deze koptekst de kilometerstand in" sqref="C6"/>
    <dataValidation allowBlank="1" showInputMessage="1" showErrorMessage="1" prompt="Voer in deze kolom onder deze koptekst het totaalaantal liters in" sqref="D6"/>
    <dataValidation allowBlank="1" showInputMessage="1" showErrorMessage="1" prompt="Voer in deze kolom onder deze koptekst de totale brandstofkosten in" sqref="E6"/>
    <dataValidation allowBlank="1" showInputMessage="1" showErrorMessage="1" prompt="Kosten per liter worden automatisch berekend in deze kolom onder deze koptekst" sqref="F6"/>
    <dataValidation allowBlank="1" showInputMessage="1" showErrorMessage="1" prompt="Kilometers per liter worden automatisch berekend in deze kolom onder deze koptekst" sqref="G6"/>
    <dataValidation allowBlank="1" showInputMessage="1" showErrorMessage="1" prompt="Kosten per kilometer worden automatisch berekend in deze kolom onder deze koptekst" sqref="H6"/>
    <dataValidation allowBlank="1" showInputMessage="1" showErrorMessage="1" prompt="Voer in de cellen hieronder de reiskilometers in om de reiskosten te berekenen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11</vt:i4>
      </vt:variant>
    </vt:vector>
  </HeadingPairs>
  <TitlesOfParts>
    <vt:vector size="12" baseType="lpstr">
      <vt:lpstr>Brandstof bijhouden</vt:lpstr>
      <vt:lpstr>'Brandstof bijhouden'!Afdruktitels</vt:lpstr>
      <vt:lpstr>ColumnTitle1</vt:lpstr>
      <vt:lpstr>ColumnTitleRegion1..F5.1</vt:lpstr>
      <vt:lpstr>GemiddeldeKosten</vt:lpstr>
      <vt:lpstr>GemiddeldeKostenKilometer</vt:lpstr>
      <vt:lpstr>GemiddeldeKostenLiter</vt:lpstr>
      <vt:lpstr>GemiddeldeKPL</vt:lpstr>
      <vt:lpstr>GemiddeldeLiters</vt:lpstr>
      <vt:lpstr>KilometertellerStart</vt:lpstr>
      <vt:lpstr>ReisKilometers</vt:lpstr>
      <vt:lpstr>RowTitleRegion1..H5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2018-04-17T07:23:08Z</dcterms:modified>
</cp:coreProperties>
</file>