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h-cn-1\PubMed\Templates\__HO_Prep\20190610_Excel\Eric\"/>
    </mc:Choice>
  </mc:AlternateContent>
  <bookViews>
    <workbookView xWindow="0" yWindow="0" windowWidth="28800" windowHeight="13500"/>
  </bookViews>
  <sheets>
    <sheet name="Monthly Income" sheetId="1" r:id="rId1"/>
    <sheet name="Monthly Savings" sheetId="3" r:id="rId2"/>
    <sheet name="Monthly Expenses" sheetId="4" r:id="rId3"/>
    <sheet name="Chart Data" sheetId="2" state="hidden" r:id="rId4"/>
  </sheets>
  <definedNames>
    <definedName name="BudgetTitle">'Monthly Income'!$B$1</definedName>
    <definedName name="_xlnm.Print_Titles" localSheetId="2">'Monthly Expenses'!$3:$3</definedName>
    <definedName name="_xlnm.Print_Titles" localSheetId="0">'Monthly Income'!$13:$13</definedName>
    <definedName name="_xlnm.Print_Titles" localSheetId="1">'Monthly Savings'!$3:$3</definedName>
    <definedName name="Total_Monthly_Expenses">'Monthly Income'!$C$6</definedName>
    <definedName name="Total_Monthly_Income">'Monthly Income'!$C$4</definedName>
    <definedName name="Total_Monthly_Savings">'Monthly Income'!$C$8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" i="3"/>
  <c r="C6" i="1" l="1"/>
  <c r="C8" i="1"/>
  <c r="C4" i="1" l="1"/>
  <c r="C10" i="1" s="1"/>
  <c r="B11" i="1" l="1"/>
  <c r="B4" i="2"/>
  <c r="B3" i="2"/>
  <c r="B2" i="2" s="1"/>
</calcChain>
</file>

<file path=xl/sharedStrings.xml><?xml version="1.0" encoding="utf-8"?>
<sst xmlns="http://schemas.openxmlformats.org/spreadsheetml/2006/main" count="33" uniqueCount="27">
  <si>
    <t>Monthly Income</t>
  </si>
  <si>
    <t>Item</t>
  </si>
  <si>
    <t>Income Source 1</t>
  </si>
  <si>
    <t>Income Source 2</t>
  </si>
  <si>
    <t>Other</t>
  </si>
  <si>
    <t>Amount</t>
  </si>
  <si>
    <t>Monthly Expenses</t>
  </si>
  <si>
    <t>Rent/mortgage</t>
  </si>
  <si>
    <t>Electric</t>
  </si>
  <si>
    <t>Gas</t>
  </si>
  <si>
    <t>Cell phone</t>
  </si>
  <si>
    <t>Groceries</t>
  </si>
  <si>
    <t>Car payment</t>
  </si>
  <si>
    <t>Credit cards</t>
  </si>
  <si>
    <t>Auto insurance</t>
  </si>
  <si>
    <t>Miscellaneous</t>
  </si>
  <si>
    <t>Monthly Savings</t>
  </si>
  <si>
    <t>Date</t>
  </si>
  <si>
    <t>% of Income Spent</t>
  </si>
  <si>
    <t>Summary</t>
  </si>
  <si>
    <t>Total Monthly Income</t>
  </si>
  <si>
    <t>Total Monthly Expenses</t>
  </si>
  <si>
    <t>Total Monthly Savings</t>
  </si>
  <si>
    <t>Cash Balance</t>
  </si>
  <si>
    <t>Budget</t>
  </si>
  <si>
    <t>CHART DATA</t>
  </si>
  <si>
    <t>% of income spent pie chart. The percent value can be found in cell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</si>
</sst>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7" formatCode="&quot;$&quot;#,##0.00_);\(&quot;$&quot;#,##0.00\)"/>
  </numFmts>
  <fonts count="7" x14ac:knownFonts="1">
    <font>
      <b/>
      <sz val="12"/>
      <color theme="3" tint="0.24994659260841701"/>
      <name val="Arial"/>
      <family val="2"/>
      <scheme val="minor"/>
    </font>
    <font>
      <sz val="12"/>
      <color theme="0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29"/>
      <color theme="3"/>
      <name val="Arial"/>
      <family val="2"/>
      <scheme val="major"/>
    </font>
    <font>
      <sz val="12"/>
      <name val="Arial"/>
      <family val="2"/>
      <scheme val="minor"/>
    </font>
    <font>
      <b/>
      <sz val="12"/>
      <color theme="3" tint="0.24994659260841701"/>
      <name val="Arial"/>
      <family val="2"/>
      <scheme val="minor"/>
    </font>
    <font>
      <b/>
      <sz val="14"/>
      <color theme="4" tint="-0.2499465926084170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>
      <alignment wrapText="1"/>
    </xf>
    <xf numFmtId="0" fontId="3" fillId="0" borderId="0" applyNumberFormat="0" applyFill="0" applyAlignment="0" applyProtection="0"/>
    <xf numFmtId="0" fontId="2" fillId="0" borderId="0" applyNumberFormat="0" applyFill="0" applyProtection="0">
      <alignment horizontal="left"/>
    </xf>
    <xf numFmtId="0" fontId="6" fillId="0" borderId="0" applyNumberFormat="0" applyFill="0" applyAlignment="0" applyProtection="0"/>
    <xf numFmtId="0" fontId="5" fillId="0" borderId="0" applyNumberFormat="0" applyFill="0" applyAlignment="0" applyProtection="0"/>
    <xf numFmtId="7" fontId="5" fillId="0" borderId="0" applyFont="0" applyFill="0" applyBorder="0" applyProtection="0">
      <alignment horizontal="left"/>
    </xf>
    <xf numFmtId="5" fontId="6" fillId="0" borderId="0" applyFill="0" applyBorder="0" applyProtection="0">
      <alignment horizontal="left"/>
    </xf>
    <xf numFmtId="9" fontId="6" fillId="0" borderId="0" applyFill="0" applyBorder="0" applyProtection="0">
      <alignment horizontal="center"/>
    </xf>
    <xf numFmtId="14" fontId="5" fillId="0" borderId="0" applyFont="0" applyFill="0" applyBorder="0">
      <alignment horizontal="left"/>
    </xf>
  </cellStyleXfs>
  <cellXfs count="14">
    <xf numFmtId="0" fontId="0" fillId="0" borderId="0" xfId="0">
      <alignment wrapText="1"/>
    </xf>
    <xf numFmtId="0" fontId="2" fillId="0" borderId="0" xfId="2">
      <alignment horizontal="left"/>
    </xf>
    <xf numFmtId="0" fontId="0" fillId="0" borderId="0" xfId="0" applyAlignment="1">
      <alignment horizontal="left"/>
    </xf>
    <xf numFmtId="0" fontId="3" fillId="0" borderId="0" xfId="1" applyFont="1" applyAlignment="1">
      <alignment horizontal="left"/>
    </xf>
    <xf numFmtId="9" fontId="4" fillId="0" borderId="0" xfId="0" applyNumberFormat="1" applyFont="1">
      <alignment wrapText="1"/>
    </xf>
    <xf numFmtId="0" fontId="5" fillId="0" borderId="0" xfId="4"/>
    <xf numFmtId="0" fontId="0" fillId="0" borderId="0" xfId="0" applyFont="1" applyBorder="1">
      <alignment wrapText="1"/>
    </xf>
    <xf numFmtId="7" fontId="0" fillId="0" borderId="0" xfId="5" applyFont="1">
      <alignment horizontal="left"/>
    </xf>
    <xf numFmtId="7" fontId="0" fillId="0" borderId="0" xfId="5" applyFont="1" applyBorder="1">
      <alignment horizontal="left"/>
    </xf>
    <xf numFmtId="9" fontId="6" fillId="0" borderId="0" xfId="7">
      <alignment horizontal="center"/>
    </xf>
    <xf numFmtId="5" fontId="6" fillId="0" borderId="0" xfId="6">
      <alignment horizontal="left"/>
    </xf>
    <xf numFmtId="14" fontId="0" fillId="0" borderId="0" xfId="8" applyFont="1" applyBorder="1">
      <alignment horizontal="left"/>
    </xf>
    <xf numFmtId="0" fontId="2" fillId="0" borderId="0" xfId="2">
      <alignment horizontal="left"/>
    </xf>
    <xf numFmtId="0" fontId="1" fillId="0" borderId="0" xfId="0" applyNumberFormat="1" applyFont="1">
      <alignment wrapText="1"/>
    </xf>
  </cellXfs>
  <cellStyles count="9">
    <cellStyle name="Currency" xfId="5" builtinId="4" customBuiltin="1"/>
    <cellStyle name="Currency [0]" xfId="6" builtinId="7" customBuiltin="1"/>
    <cellStyle name="Date" xfId="8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Percent" xfId="7" builtinId="5" customBuiltin="1"/>
    <cellStyle name="Title" xfId="1" builtinId="15" customBuiltin="1"/>
  </cellStyles>
  <dxfs count="6">
    <dxf>
      <font>
        <color theme="5" tint="-0.24994659260841701"/>
      </font>
    </dxf>
    <dxf>
      <numFmt numFmtId="11" formatCode="&quot;$&quot;#,##0.00_);\(&quot;$&quot;#,##0.00\)"/>
      <alignment horizontal="left" vertical="bottom" textRotation="0" wrapText="0" indent="0" justifyLastLine="0" shrinkToFit="0" readingOrder="0"/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  <bottom/>
      </border>
    </dxf>
    <dxf>
      <font>
        <color theme="4" tint="-0.24994659260841701"/>
      </font>
    </dxf>
    <dxf>
      <font>
        <b/>
        <i val="0"/>
        <color theme="3" tint="0.24994659260841701"/>
      </font>
      <border>
        <top/>
        <bottom/>
      </border>
    </dxf>
  </dxfs>
  <tableStyles count="1" defaultTableStyle="BudgetTable" defaultPivotStyle="PivotStyleLight16">
    <tableStyle name="BudgetTable" pivot="0" count="4">
      <tableStyleElement type="wholeTable" dxfId="5"/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67965367965361E-2"/>
          <c:y val="4.61361014994233E-2"/>
          <c:w val="0.83549783549783552"/>
          <c:h val="0.8904267589388696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20F-4776-9425-DE6F6B185C77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20F-4776-9425-DE6F6B185C77}"/>
              </c:ext>
            </c:extLst>
          </c:dPt>
          <c:val>
            <c:numRef>
              <c:f>'Chart Data'!$B$2:$B$3</c:f>
              <c:numCache>
                <c:formatCode>0%</c:formatCode>
                <c:ptCount val="2"/>
                <c:pt idx="0">
                  <c:v>0.45120000000000005</c:v>
                </c:pt>
                <c:pt idx="1">
                  <c:v>0.54879999999999995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0F-4776-9425-DE6F6B185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38101</xdr:rowOff>
    </xdr:from>
    <xdr:to>
      <xdr:col>1</xdr:col>
      <xdr:colOff>2385060</xdr:colOff>
      <xdr:row>9</xdr:row>
      <xdr:rowOff>209551</xdr:rowOff>
    </xdr:to>
    <xdr:graphicFrame macro="">
      <xdr:nvGraphicFramePr>
        <xdr:cNvPr id="3" name="Chart 2" descr="% of income spent pie chart. The percent value can be found in cell below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Income" displayName="Income" ref="B13:C16">
  <autoFilter ref="B13:C16"/>
  <tableColumns count="2">
    <tableColumn id="1" name="Item" totalsRowLabel="Total" dataCellStyle="Normal"/>
    <tableColumn id="2" name="Amount" totalsRowFunction="sum" totalsRowDxfId="1" dataCellStyle="Currency"/>
  </tableColumns>
  <tableStyleInfo name="BudgetTable" showFirstColumn="0" showLastColumn="0" showRowStripes="1" showColumnStripes="0"/>
  <extLst>
    <ext xmlns:x14="http://schemas.microsoft.com/office/spreadsheetml/2009/9/main" uri="{504A1905-F514-4f6f-8877-14C23A59335A}">
      <x14:table altTextSummary="Enter the monthly income details in this table"/>
    </ext>
  </extLst>
</table>
</file>

<file path=xl/tables/table2.xml><?xml version="1.0" encoding="utf-8"?>
<table xmlns="http://schemas.openxmlformats.org/spreadsheetml/2006/main" id="6" name="Savings" displayName="Savings" ref="B3:C6" totalsRowShown="0">
  <autoFilter ref="B3:C6"/>
  <tableColumns count="2">
    <tableColumn id="1" name="Date" dataCellStyle="Date"/>
    <tableColumn id="2" name="Amount" dataCellStyle="Currency"/>
  </tableColumns>
  <tableStyleInfo name="BudgetTable" showFirstColumn="0" showLastColumn="0" showRowStripes="1" showColumnStripes="0"/>
  <extLst>
    <ext xmlns:x14="http://schemas.microsoft.com/office/spreadsheetml/2009/9/main" uri="{504A1905-F514-4f6f-8877-14C23A59335A}">
      <x14:table altTextSummary="Enter monthly savings in this table"/>
    </ext>
  </extLst>
</table>
</file>

<file path=xl/tables/table3.xml><?xml version="1.0" encoding="utf-8"?>
<table xmlns="http://schemas.openxmlformats.org/spreadsheetml/2006/main" id="8" name="Expenses" displayName="Expenses" ref="B3:C12" totalsRowShown="0">
  <autoFilter ref="B3:C12"/>
  <tableColumns count="2">
    <tableColumn id="1" name="Item" dataCellStyle="Normal"/>
    <tableColumn id="2" name="Amount" dataCellStyle="Currency"/>
  </tableColumns>
  <tableStyleInfo name="BudgetTable" showFirstColumn="0" showLastColumn="0" showRowStripes="1" showColumnStripes="0"/>
  <extLst>
    <ext xmlns:x14="http://schemas.microsoft.com/office/spreadsheetml/2009/9/main" uri="{504A1905-F514-4f6f-8877-14C23A59335A}">
      <x14:table altTextSummary="Enter monthly expenses in this table"/>
    </ext>
  </extLst>
</table>
</file>

<file path=xl/theme/theme1.xml><?xml version="1.0" encoding="utf-8"?>
<a:theme xmlns:a="http://schemas.openxmlformats.org/drawingml/2006/main" name="Office Theme">
  <a:themeElements>
    <a:clrScheme name="Personal Budget">
      <a:dk1>
        <a:sysClr val="windowText" lastClr="000000"/>
      </a:dk1>
      <a:lt1>
        <a:sysClr val="window" lastClr="FFFFFF"/>
      </a:lt1>
      <a:dk2>
        <a:srgbClr val="282C27"/>
      </a:dk2>
      <a:lt2>
        <a:srgbClr val="EBEDE6"/>
      </a:lt2>
      <a:accent1>
        <a:srgbClr val="91BD30"/>
      </a:accent1>
      <a:accent2>
        <a:srgbClr val="EB6982"/>
      </a:accent2>
      <a:accent3>
        <a:srgbClr val="40B0C2"/>
      </a:accent3>
      <a:accent4>
        <a:srgbClr val="E6C73D"/>
      </a:accent4>
      <a:accent5>
        <a:srgbClr val="A68C75"/>
      </a:accent5>
      <a:accent6>
        <a:srgbClr val="A64F8F"/>
      </a:accent6>
      <a:hlink>
        <a:srgbClr val="40B0C2"/>
      </a:hlink>
      <a:folHlink>
        <a:srgbClr val="A64F8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C16"/>
  <sheetViews>
    <sheetView showGridLines="0" tabSelected="1" zoomScaleNormal="100" zoomScaleSheetLayoutView="100" workbookViewId="0"/>
  </sheetViews>
  <sheetFormatPr defaultRowHeight="28.5" customHeight="1" x14ac:dyDescent="0.25"/>
  <cols>
    <col min="1" max="1" width="3.21875" customWidth="1"/>
    <col min="2" max="2" width="28.5546875" customWidth="1"/>
    <col min="3" max="3" width="20.33203125" customWidth="1"/>
    <col min="4" max="4" width="9" customWidth="1"/>
  </cols>
  <sheetData>
    <row r="1" spans="2:3" ht="35.25" customHeight="1" x14ac:dyDescent="0.5">
      <c r="B1" s="3" t="s">
        <v>24</v>
      </c>
      <c r="C1" s="1"/>
    </row>
    <row r="2" spans="2:3" ht="37.5" customHeight="1" x14ac:dyDescent="0.35">
      <c r="B2" s="1" t="s">
        <v>18</v>
      </c>
      <c r="C2" s="1" t="s">
        <v>19</v>
      </c>
    </row>
    <row r="3" spans="2:3" ht="30" customHeight="1" x14ac:dyDescent="0.25">
      <c r="B3" s="13" t="s">
        <v>26</v>
      </c>
      <c r="C3" s="5" t="s">
        <v>20</v>
      </c>
    </row>
    <row r="4" spans="2:3" ht="20.45" customHeight="1" x14ac:dyDescent="0.25">
      <c r="B4" s="13"/>
      <c r="C4" s="10">
        <f>SUM(Income[Amount])</f>
        <v>3750</v>
      </c>
    </row>
    <row r="5" spans="2:3" ht="20.45" customHeight="1" x14ac:dyDescent="0.25">
      <c r="B5" s="13"/>
      <c r="C5" s="5" t="s">
        <v>21</v>
      </c>
    </row>
    <row r="6" spans="2:3" ht="20.45" customHeight="1" x14ac:dyDescent="0.25">
      <c r="B6" s="13"/>
      <c r="C6" s="10">
        <f>SUM(Expenses[[#All],[Amount]])</f>
        <v>2058</v>
      </c>
    </row>
    <row r="7" spans="2:3" ht="20.45" customHeight="1" x14ac:dyDescent="0.25">
      <c r="B7" s="13"/>
      <c r="C7" s="5" t="s">
        <v>22</v>
      </c>
    </row>
    <row r="8" spans="2:3" ht="20.45" customHeight="1" x14ac:dyDescent="0.25">
      <c r="B8" s="13"/>
      <c r="C8" s="10">
        <f>SUM(Savings[[#All],[Amount]])</f>
        <v>550</v>
      </c>
    </row>
    <row r="9" spans="2:3" ht="20.45" customHeight="1" x14ac:dyDescent="0.25">
      <c r="B9" s="13"/>
      <c r="C9" s="5" t="s">
        <v>23</v>
      </c>
    </row>
    <row r="10" spans="2:3" ht="20.45" customHeight="1" x14ac:dyDescent="0.25">
      <c r="B10" s="13"/>
      <c r="C10" s="10">
        <f>Total_Monthly_Income-Total_Monthly_Expenses-Total_Monthly_Savings</f>
        <v>1142</v>
      </c>
    </row>
    <row r="11" spans="2:3" ht="22.5" customHeight="1" x14ac:dyDescent="0.25">
      <c r="B11" s="9">
        <f>MIN(Total_Monthly_Expenses/Total_Monthly_Income,1)</f>
        <v>0.54879999999999995</v>
      </c>
    </row>
    <row r="12" spans="2:3" ht="45" customHeight="1" x14ac:dyDescent="0.35">
      <c r="B12" s="12" t="s">
        <v>0</v>
      </c>
      <c r="C12" s="12"/>
    </row>
    <row r="13" spans="2:3" ht="24.95" customHeight="1" x14ac:dyDescent="0.25">
      <c r="B13" s="6" t="s">
        <v>1</v>
      </c>
      <c r="C13" s="6" t="s">
        <v>5</v>
      </c>
    </row>
    <row r="14" spans="2:3" ht="24.95" customHeight="1" x14ac:dyDescent="0.25">
      <c r="B14" t="s">
        <v>2</v>
      </c>
      <c r="C14" s="7">
        <v>2500</v>
      </c>
    </row>
    <row r="15" spans="2:3" ht="24.95" customHeight="1" x14ac:dyDescent="0.25">
      <c r="B15" t="s">
        <v>3</v>
      </c>
      <c r="C15" s="7">
        <v>1000</v>
      </c>
    </row>
    <row r="16" spans="2:3" ht="24.95" customHeight="1" x14ac:dyDescent="0.25">
      <c r="B16" t="s">
        <v>4</v>
      </c>
      <c r="C16" s="7">
        <v>250</v>
      </c>
    </row>
  </sheetData>
  <mergeCells count="2">
    <mergeCell ref="B3:B10"/>
    <mergeCell ref="B12:C12"/>
  </mergeCells>
  <dataValidations count="13">
    <dataValidation allowBlank="1" showInputMessage="1" showErrorMessage="1" prompt="Create a budget summary in this worksheet. Totals and Cash Balance are in cells C3 through C10. % of income spent is in cell B11, corresponding pie chart is in cell B3" sqref="A1"/>
    <dataValidation allowBlank="1" showInputMessage="1" showErrorMessage="1" prompt="% of income spent. This value is automatically calculated" sqref="B11"/>
    <dataValidation allowBlank="1" showInputMessage="1" showErrorMessage="1" prompt="Total Monthly Income is automatically calculated" sqref="C4"/>
    <dataValidation allowBlank="1" showInputMessage="1" showErrorMessage="1" prompt="Total Monthly Expenses is automatically calculated" sqref="C6"/>
    <dataValidation allowBlank="1" showInputMessage="1" showErrorMessage="1" prompt="Total Monthly Savings is automatically calculated" sqref="C8"/>
    <dataValidation allowBlank="1" showInputMessage="1" showErrorMessage="1" prompt="Cash Balance is automatically calculated" sqref="C10"/>
    <dataValidation allowBlank="1" showInputMessage="1" showErrorMessage="1" prompt="Enter monthly income items in this column" sqref="B13"/>
    <dataValidation allowBlank="1" showInputMessage="1" showErrorMessage="1" prompt="Enter monthly income amounts in this column" sqref="C13"/>
    <dataValidation allowBlank="1" showInputMessage="1" showErrorMessage="1" prompt="% of Income Spent pie chart is in cells B3 through B10" sqref="B3:B10"/>
    <dataValidation allowBlank="1" showInputMessage="1" showErrorMessage="1" prompt="Title of this worksheet is in this cell. Title will automatically update cell B1 on Monthly Savings &amp; Monthly Expense worksheets. Enter Monthly Income starting in cell B13" sqref="B1"/>
    <dataValidation allowBlank="1" showInputMessage="1" showErrorMessage="1" prompt="Summary of income, savings and expenses, including a cash summary, are in cells below" sqref="C2"/>
    <dataValidation allowBlank="1" showInputMessage="1" showErrorMessage="1" prompt="Enter Monthly Income in table below" sqref="B12:C12"/>
    <dataValidation allowBlank="1" showInputMessage="1" showErrorMessage="1" prompt="Pie chart of % of Income Spent is in cell below. Value is in cell B11. Summary starts in cell at right" sqref="B2"/>
  </dataValidations>
  <printOptions horizontalCentered="1"/>
  <pageMargins left="0.35" right="0.41" top="0.41" bottom="0.35" header="0.3" footer="0.3"/>
  <pageSetup fitToHeight="0" orientation="portrait" horizontalDpi="4294967293" verticalDpi="200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9B884C1-E439-4719-A03C-9B5F520358C5}">
            <xm:f>'Chart Data'!$B$4</xm:f>
            <x14:dxf>
              <font>
                <color theme="5" tint="-0.24994659260841701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C6"/>
  <sheetViews>
    <sheetView showGridLines="0" zoomScaleNormal="100" zoomScaleSheetLayoutView="100" workbookViewId="0"/>
  </sheetViews>
  <sheetFormatPr defaultRowHeight="28.5" customHeight="1" x14ac:dyDescent="0.25"/>
  <cols>
    <col min="1" max="1" width="3.21875" customWidth="1"/>
    <col min="2" max="2" width="28.5546875" customWidth="1"/>
    <col min="3" max="3" width="20.33203125" customWidth="1"/>
    <col min="4" max="4" width="9" customWidth="1"/>
  </cols>
  <sheetData>
    <row r="1" spans="2:3" ht="35.25" customHeight="1" x14ac:dyDescent="0.5">
      <c r="B1" s="3" t="str">
        <f>BudgetTitle</f>
        <v>Budget</v>
      </c>
      <c r="C1" s="1"/>
    </row>
    <row r="2" spans="2:3" ht="45" customHeight="1" x14ac:dyDescent="0.35">
      <c r="B2" s="1" t="s">
        <v>16</v>
      </c>
      <c r="C2" s="2"/>
    </row>
    <row r="3" spans="2:3" ht="24.95" customHeight="1" x14ac:dyDescent="0.25">
      <c r="B3" s="6" t="s">
        <v>17</v>
      </c>
      <c r="C3" s="6" t="s">
        <v>5</v>
      </c>
    </row>
    <row r="4" spans="2:3" ht="24.95" customHeight="1" x14ac:dyDescent="0.25">
      <c r="B4" s="11" t="s">
        <v>17</v>
      </c>
      <c r="C4" s="8">
        <v>200</v>
      </c>
    </row>
    <row r="5" spans="2:3" ht="24.95" customHeight="1" x14ac:dyDescent="0.25">
      <c r="B5" s="11" t="s">
        <v>17</v>
      </c>
      <c r="C5" s="8">
        <v>250</v>
      </c>
    </row>
    <row r="6" spans="2:3" ht="24.95" customHeight="1" x14ac:dyDescent="0.25">
      <c r="B6" s="11" t="s">
        <v>17</v>
      </c>
      <c r="C6" s="8">
        <v>100</v>
      </c>
    </row>
  </sheetData>
  <dataValidations count="4">
    <dataValidation allowBlank="1" showInputMessage="1" showErrorMessage="1" prompt="Enter savings amount in this column" sqref="C3"/>
    <dataValidation allowBlank="1" showInputMessage="1" showErrorMessage="1" prompt="Enter the savings date in this column" sqref="B3"/>
    <dataValidation allowBlank="1" showInputMessage="1" showErrorMessage="1" prompt="Enter monthly savings in this worksheet" sqref="A1"/>
    <dataValidation allowBlank="1" showInputMessage="1" showErrorMessage="1" prompt="The title is automatically updated based on the value in the Monthly Income worksheet cell B1" sqref="B1"/>
  </dataValidations>
  <printOptions horizontalCentered="1"/>
  <pageMargins left="0.35" right="0.41" top="0.41" bottom="0.35" header="0.3" footer="0.3"/>
  <pageSetup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B1:C12"/>
  <sheetViews>
    <sheetView showGridLines="0" zoomScaleNormal="100" zoomScaleSheetLayoutView="100" workbookViewId="0"/>
  </sheetViews>
  <sheetFormatPr defaultRowHeight="28.5" customHeight="1" x14ac:dyDescent="0.25"/>
  <cols>
    <col min="1" max="1" width="3.21875" customWidth="1"/>
    <col min="2" max="2" width="28.5546875" customWidth="1"/>
    <col min="3" max="3" width="20.33203125" customWidth="1"/>
    <col min="4" max="4" width="9" customWidth="1"/>
  </cols>
  <sheetData>
    <row r="1" spans="2:3" ht="35.25" customHeight="1" x14ac:dyDescent="0.5">
      <c r="B1" s="3" t="str">
        <f>BudgetTitle</f>
        <v>Budget</v>
      </c>
      <c r="C1" s="1"/>
    </row>
    <row r="2" spans="2:3" ht="45" customHeight="1" x14ac:dyDescent="0.35">
      <c r="B2" s="1" t="s">
        <v>6</v>
      </c>
    </row>
    <row r="3" spans="2:3" ht="24.95" customHeight="1" x14ac:dyDescent="0.25">
      <c r="B3" s="6" t="s">
        <v>1</v>
      </c>
      <c r="C3" s="6" t="s">
        <v>5</v>
      </c>
    </row>
    <row r="4" spans="2:3" ht="24.95" customHeight="1" x14ac:dyDescent="0.25">
      <c r="B4" t="s">
        <v>7</v>
      </c>
      <c r="C4" s="7">
        <v>800</v>
      </c>
    </row>
    <row r="5" spans="2:3" ht="24.95" customHeight="1" x14ac:dyDescent="0.25">
      <c r="B5" t="s">
        <v>8</v>
      </c>
      <c r="C5" s="7">
        <v>120</v>
      </c>
    </row>
    <row r="6" spans="2:3" ht="24.95" customHeight="1" x14ac:dyDescent="0.25">
      <c r="B6" t="s">
        <v>9</v>
      </c>
      <c r="C6" s="7">
        <v>50</v>
      </c>
    </row>
    <row r="7" spans="2:3" ht="24.95" customHeight="1" x14ac:dyDescent="0.25">
      <c r="B7" t="s">
        <v>10</v>
      </c>
      <c r="C7" s="7">
        <v>45</v>
      </c>
    </row>
    <row r="8" spans="2:3" ht="24.95" customHeight="1" x14ac:dyDescent="0.25">
      <c r="B8" t="s">
        <v>11</v>
      </c>
      <c r="C8" s="7">
        <v>500</v>
      </c>
    </row>
    <row r="9" spans="2:3" ht="24.95" customHeight="1" x14ac:dyDescent="0.25">
      <c r="B9" t="s">
        <v>12</v>
      </c>
      <c r="C9" s="7">
        <v>273</v>
      </c>
    </row>
    <row r="10" spans="2:3" ht="24.95" customHeight="1" x14ac:dyDescent="0.25">
      <c r="B10" t="s">
        <v>13</v>
      </c>
      <c r="C10" s="7">
        <v>120</v>
      </c>
    </row>
    <row r="11" spans="2:3" ht="24.95" customHeight="1" x14ac:dyDescent="0.25">
      <c r="B11" t="s">
        <v>14</v>
      </c>
      <c r="C11" s="7">
        <v>50</v>
      </c>
    </row>
    <row r="12" spans="2:3" ht="24.95" customHeight="1" x14ac:dyDescent="0.25">
      <c r="B12" t="s">
        <v>15</v>
      </c>
      <c r="C12" s="7">
        <v>100</v>
      </c>
    </row>
  </sheetData>
  <dataValidations count="4">
    <dataValidation allowBlank="1" showInputMessage="1" showErrorMessage="1" prompt="Enter monthly expenses in this worksheet" sqref="A1"/>
    <dataValidation allowBlank="1" showInputMessage="1" showErrorMessage="1" prompt="Enter monthly expense items in this column" sqref="B3"/>
    <dataValidation allowBlank="1" showInputMessage="1" showErrorMessage="1" prompt="Enter the expense amounts in this column" sqref="C3"/>
    <dataValidation allowBlank="1" showInputMessage="1" showErrorMessage="1" prompt="The title is automatically updated based on the value in the Monthly Income worksheet cell B1" sqref="B1"/>
  </dataValidations>
  <printOptions horizontalCentered="1"/>
  <pageMargins left="0.35" right="0.41" top="0.41" bottom="0.35" header="0.3" footer="0.3"/>
  <pageSetup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499984740745262"/>
  </sheetPr>
  <dimension ref="B1:B4"/>
  <sheetViews>
    <sheetView showGridLines="0" workbookViewId="0"/>
  </sheetViews>
  <sheetFormatPr defaultRowHeight="15.75" x14ac:dyDescent="0.25"/>
  <cols>
    <col min="1" max="1" width="1.77734375" customWidth="1"/>
  </cols>
  <sheetData>
    <row r="1" spans="2:2" ht="23.25" x14ac:dyDescent="0.35">
      <c r="B1" s="1" t="s">
        <v>25</v>
      </c>
    </row>
    <row r="2" spans="2:2" x14ac:dyDescent="0.25">
      <c r="B2" s="4">
        <f>MIN(1-B3,1)</f>
        <v>0.45120000000000005</v>
      </c>
    </row>
    <row r="3" spans="2:2" x14ac:dyDescent="0.25">
      <c r="B3" s="4">
        <f>MIN(Total_Monthly_Expenses/Total_Monthly_Income,1)</f>
        <v>0.54879999999999995</v>
      </c>
    </row>
    <row r="4" spans="2:2" x14ac:dyDescent="0.25">
      <c r="B4" t="b">
        <f>(Total_Monthly_Expenses/Total_Monthly_Income)&gt;1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Monthly Income</vt:lpstr>
      <vt:lpstr>Monthly Savings</vt:lpstr>
      <vt:lpstr>Monthly Expenses</vt:lpstr>
      <vt:lpstr>Chart Data</vt:lpstr>
      <vt:lpstr>BudgetTitle</vt:lpstr>
      <vt:lpstr>'Monthly Expenses'!Print_Titles</vt:lpstr>
      <vt:lpstr>'Monthly Income'!Print_Titles</vt:lpstr>
      <vt:lpstr>'Monthly Savings'!Print_Titles</vt:lpstr>
      <vt:lpstr>Total_Monthly_Expenses</vt:lpstr>
      <vt:lpstr>Total_Monthly_Income</vt:lpstr>
      <vt:lpstr>Total_Monthly_Savings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Lvy Guo</cp:lastModifiedBy>
  <dcterms:created xsi:type="dcterms:W3CDTF">2017-09-21T03:46:36Z</dcterms:created>
  <dcterms:modified xsi:type="dcterms:W3CDTF">2019-06-11T07:17:08Z</dcterms:modified>
</cp:coreProperties>
</file>