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plate\005_WordTech_Accessibility_FY18_Q1_B10\04_PreDTP_Done\da-DK\"/>
    </mc:Choice>
  </mc:AlternateContent>
  <bookViews>
    <workbookView xWindow="0" yWindow="0" windowWidth="21600" windowHeight="9510" tabRatio="478"/>
  </bookViews>
  <sheets>
    <sheet name="Oversigt over ugentlige timer" sheetId="1" r:id="rId1"/>
  </sheets>
  <definedNames>
    <definedName name="RækkeTitelOmråde1..C5">'Oversigt over ugentlige timer'!$B$3</definedName>
    <definedName name="RækkeTitelOmråde3..H15">'Oversigt over ugentlige timer'!$C$15</definedName>
    <definedName name="RækkeTitelOmråde4..G16">'Oversigt over ugentlige timer'!$C$16</definedName>
    <definedName name="RækkeTitelOmråde5..H17">'Oversigt over ugentlige timer'!$C$17</definedName>
    <definedName name="RækkeTitelRegion2..G4">'Oversigt over ugentlige timer'!$F$3</definedName>
    <definedName name="Titel1">Timeseddel[[#Headers],[Dag]]</definedName>
    <definedName name="_xlnm.Print_Titles" localSheetId="0">'Oversigt over ugentlige timer'!$7:$7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<sst xmlns="http://schemas.openxmlformats.org/spreadsheetml/2006/main" count="21" uniqueCount="19">
  <si>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Oversigt over ugentlige timer</t>
  </si>
  <si>
    <t>Virksomhedsnavn</t>
  </si>
  <si>
    <t>Medarbejder:</t>
  </si>
  <si>
    <t>Leder:</t>
  </si>
  <si>
    <t>Uge slutter:</t>
  </si>
  <si>
    <t>Dag</t>
  </si>
  <si>
    <t>Dato</t>
  </si>
  <si>
    <t>Samlet antal timer</t>
  </si>
  <si>
    <t>Sats pr. time</t>
  </si>
  <si>
    <t>Samlet løn</t>
  </si>
  <si>
    <t>Normal arbejdstid</t>
  </si>
  <si>
    <t>Medarbejdersignatur</t>
  </si>
  <si>
    <t>Ledersignatur</t>
  </si>
  <si>
    <t>Overtidstimer</t>
  </si>
  <si>
    <t>Medarbejders telefonnummer:</t>
  </si>
  <si>
    <t>Medarbejder-mail:</t>
  </si>
  <si>
    <t>Sygefravær</t>
  </si>
  <si>
    <t>Ferie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</si>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</sst>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9" formatCode="##\ ##\ ##\ ##"/>
    <numFmt numFmtId="170" formatCode="&quot;kr.&quot;\ #,##0.00"/>
    <numFmt numFmtId="171" formatCode="&quot;kr.&quot;\ #,##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70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71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9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0" fontId="6" fillId="0" borderId="0" xfId="6">
      <alignment horizontal="right"/>
    </xf>
    <xf numFmtId="0" fontId="2" fillId="0" borderId="2" xfId="17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  <xf numFmtId="14" fontId="2" fillId="0" borderId="2" xfId="13" applyNumberFormat="1" applyFill="1" applyBorder="1" applyAlignment="1">
      <alignment horizontal="left" wrapText="1"/>
    </xf>
    <xf numFmtId="169" fontId="0" fillId="0" borderId="2" xfId="14" applyNumberFormat="1" applyFont="1" applyBorder="1" applyAlignment="1">
      <alignment horizontal="left" wrapText="1"/>
    </xf>
    <xf numFmtId="170" fontId="2" fillId="5" borderId="1" xfId="1" applyNumberFormat="1" applyFill="1" applyBorder="1">
      <alignment horizontal="right" vertical="center" indent="1"/>
    </xf>
    <xf numFmtId="171" fontId="2" fillId="2" borderId="1" xfId="4" applyNumberFormat="1">
      <alignment horizontal="right" vertical="center" indent="1"/>
    </xf>
    <xf numFmtId="14" fontId="2" fillId="0" borderId="2" xfId="13" applyNumberFormat="1" applyFill="1" applyBorder="1" applyAlignment="1">
      <alignment horizontal="left" wrapText="1"/>
    </xf>
  </cellXfs>
  <cellStyles count="19">
    <cellStyle name="20 % - Farve1" xfId="12" builtinId="30" customBuiltin="1"/>
    <cellStyle name="Besøgt link" xfId="16" builtinId="9" customBuiltin="1"/>
    <cellStyle name="Dato" xfId="13"/>
    <cellStyle name="Forklarende tekst" xfId="18" builtinId="53" customBuiltin="1"/>
    <cellStyle name="Input" xfId="17" builtinId="20" customBuiltin="1"/>
    <cellStyle name="Komma" xfId="2" builtinId="3" customBuiltin="1"/>
    <cellStyle name="Komma [0]" xfId="3" builtinId="6" customBuiltin="1"/>
    <cellStyle name="Link" xfId="15" builtinId="8" customBuiltin="1"/>
    <cellStyle name="Normal" xfId="0" builtinId="0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cent" xfId="5" builtinId="5" customBuiltin="1"/>
    <cellStyle name="Telefon" xfId="14"/>
    <cellStyle name="Titel" xfId="6" builtinId="15" customBuiltin="1"/>
    <cellStyle name="Total" xfId="11" builtinId="25" customBuiltin="1"/>
    <cellStyle name="Valuta" xfId="1" builtinId="4" customBuiltin="1"/>
    <cellStyle name="Valuta [0]" xfId="4" builtinId="7" customBuiltin="1"/>
  </cellStyles>
  <dxfs count="5">
    <dxf>
      <numFmt numFmtId="2" formatCode="0.0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Ugentlig timeseddel" defaultPivotStyle="PivotStyleLight16">
    <tableStyle name="Ugentlig timeseddel" pivot="0" count="4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imeseddel" displayName="Timeseddel" ref="B7:H14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g" totalsRowLabel="Total">
      <calculatedColumnFormula>IFERROR(TEXT(Timeseddel[[#This Row],[Dato]],"aaaa"), "")</calculatedColumnFormula>
    </tableColumn>
    <tableColumn id="2" name="Dato"/>
    <tableColumn id="3" name="Normal arbejdstid"/>
    <tableColumn id="4" name="Overtidstimer"/>
    <tableColumn id="5" name="Sygefravær"/>
    <tableColumn id="6" name="Ferie"/>
    <tableColumn id="7" name="I alt" totalsRowFunction="sum" totalsRowDxfId="0">
      <calculatedColumnFormula>IFERROR(SUM(D8:G8), "")</calculatedColumnFormula>
    </tableColumn>
  </tableColumns>
  <tableStyleInfo name="Ugentlig timeseddel" showFirstColumn="1" showLastColumn="1" showRowStripes="0" showColumnStripes="0"/>
  <extLst>
    <ext xmlns:x14="http://schemas.microsoft.com/office/spreadsheetml/2009/9/main" uri="{504A1905-F514-4f6f-8877-14C23A59335A}">
      <x14:table altTextSummary="Angiv almindelige timer, overarbejds-, syge- eller ferietimer for hver ugedag i kolonnerne C og D i denne tabel. Samlet antal timer og Samlet løn beregnes automatisk i slutningen af tabellen Timesedd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5" customWidth="1"/>
    <col min="2" max="4" width="19.625" style="5" customWidth="1"/>
    <col min="5" max="5" width="19" style="5" customWidth="1"/>
    <col min="6" max="7" width="19.625" style="5" customWidth="1"/>
    <col min="8" max="8" width="18.625" style="5" customWidth="1"/>
    <col min="9" max="9" width="2.625" style="5" customWidth="1"/>
    <col min="10" max="16384" width="9" style="5"/>
  </cols>
  <sheetData>
    <row r="1" spans="2:8" ht="55.5" customHeight="1" x14ac:dyDescent="0.4">
      <c r="B1" s="14" t="s">
        <v>0</v>
      </c>
      <c r="C1" s="14"/>
      <c r="D1" s="14"/>
      <c r="E1" s="14"/>
      <c r="F1" s="14"/>
      <c r="G1" s="14"/>
      <c r="H1" s="14"/>
    </row>
    <row r="2" spans="2:8" ht="42.75" customHeight="1" x14ac:dyDescent="0.3">
      <c r="B2" s="1" t="s">
        <v>1</v>
      </c>
    </row>
    <row r="3" spans="2:8" ht="30" customHeight="1" x14ac:dyDescent="0.3">
      <c r="B3" s="3" t="s">
        <v>2</v>
      </c>
      <c r="C3" s="17"/>
      <c r="D3" s="17"/>
      <c r="F3" s="4" t="s">
        <v>14</v>
      </c>
      <c r="G3" s="19"/>
      <c r="H3" s="19"/>
    </row>
    <row r="4" spans="2:8" ht="30" customHeight="1" x14ac:dyDescent="0.3">
      <c r="B4" s="3" t="s">
        <v>3</v>
      </c>
      <c r="C4" s="17"/>
      <c r="D4" s="17"/>
      <c r="F4" s="4" t="s">
        <v>15</v>
      </c>
      <c r="G4" s="16"/>
      <c r="H4" s="17"/>
    </row>
    <row r="5" spans="2:8" ht="45" customHeight="1" x14ac:dyDescent="0.3">
      <c r="B5" s="3" t="s">
        <v>4</v>
      </c>
      <c r="C5" s="18">
        <f ca="1">TODAY()</f>
        <v>42989</v>
      </c>
      <c r="D5" s="18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7" t="s">
        <v>10</v>
      </c>
      <c r="E7" s="7" t="s">
        <v>13</v>
      </c>
      <c r="F7" s="7" t="s">
        <v>16</v>
      </c>
      <c r="G7" s="7" t="s">
        <v>17</v>
      </c>
      <c r="H7" s="7" t="s">
        <v>18</v>
      </c>
    </row>
    <row r="8" spans="2:8" ht="30" customHeight="1" x14ac:dyDescent="0.3">
      <c r="B8" s="7" t="str">
        <f ca="1">IFERROR(TEXT(Timeseddel[[#This Row],[Dato]],"aaaa"), "")</f>
        <v>tirsdag</v>
      </c>
      <c r="C8" s="6">
        <f ca="1">IFERROR(IF($C$5=0,"",$C$5-6), "")</f>
        <v>42983</v>
      </c>
      <c r="D8" s="9"/>
      <c r="E8" s="9"/>
      <c r="F8" s="9"/>
      <c r="G8" s="9"/>
      <c r="H8" s="9">
        <f>IFERROR(SUM(D8:G8), "")</f>
        <v>0</v>
      </c>
    </row>
    <row r="9" spans="2:8" ht="30" customHeight="1" x14ac:dyDescent="0.3">
      <c r="B9" s="7" t="str">
        <f ca="1">IFERROR(TEXT(Timeseddel[[#This Row],[Dato]],"aaaa"), "")</f>
        <v>onsdag</v>
      </c>
      <c r="C9" s="6">
        <f ca="1">IFERROR(IF($C$5=0,"",$C$5-5), "")</f>
        <v>42984</v>
      </c>
      <c r="D9" s="9"/>
      <c r="E9" s="9"/>
      <c r="F9" s="9"/>
      <c r="G9" s="9"/>
      <c r="H9" s="9">
        <f>IFERROR(SUM(D9:G9), "")</f>
        <v>0</v>
      </c>
    </row>
    <row r="10" spans="2:8" ht="30" customHeight="1" x14ac:dyDescent="0.3">
      <c r="B10" s="7" t="str">
        <f ca="1">IFERROR(TEXT(Timeseddel[[#This Row],[Dato]],"aaaa"), "")</f>
        <v>torsdag</v>
      </c>
      <c r="C10" s="6">
        <f ca="1">IFERROR(IF($C$5=0,"",$C$5-4), "")</f>
        <v>42985</v>
      </c>
      <c r="D10" s="9"/>
      <c r="E10" s="9"/>
      <c r="F10" s="9"/>
      <c r="G10" s="9"/>
      <c r="H10" s="9">
        <f>IFERROR(SUM(D10:G10), "")</f>
        <v>0</v>
      </c>
    </row>
    <row r="11" spans="2:8" ht="30" customHeight="1" x14ac:dyDescent="0.3">
      <c r="B11" s="7" t="str">
        <f ca="1">IFERROR(TEXT(Timeseddel[[#This Row],[Dato]],"aaaa"), "")</f>
        <v>fredag</v>
      </c>
      <c r="C11" s="6">
        <f ca="1">IFERROR(IF($C$5=0,"",$C$5-3), "")</f>
        <v>42986</v>
      </c>
      <c r="D11" s="9"/>
      <c r="E11" s="9"/>
      <c r="F11" s="9"/>
      <c r="G11" s="9"/>
      <c r="H11" s="9">
        <f>IFERROR(SUM(D11:G11), "")</f>
        <v>0</v>
      </c>
    </row>
    <row r="12" spans="2:8" ht="30" customHeight="1" x14ac:dyDescent="0.3">
      <c r="B12" s="7" t="str">
        <f ca="1">IFERROR(TEXT(Timeseddel[[#This Row],[Dato]],"aaaa"), "")</f>
        <v>lørdag</v>
      </c>
      <c r="C12" s="6">
        <f ca="1">IFERROR(IF($C$5=0,"",$C$5-2), "")</f>
        <v>42987</v>
      </c>
      <c r="D12" s="9"/>
      <c r="E12" s="9"/>
      <c r="F12" s="9"/>
      <c r="G12" s="9"/>
      <c r="H12" s="9">
        <f>IFERROR(SUM(D12:G12), "")</f>
        <v>0</v>
      </c>
    </row>
    <row r="13" spans="2:8" ht="30" customHeight="1" x14ac:dyDescent="0.3">
      <c r="B13" s="7" t="str">
        <f ca="1">IFERROR(TEXT(Timeseddel[[#This Row],[Dato]],"aaaa"), "")</f>
        <v>søndag</v>
      </c>
      <c r="C13" s="6">
        <f ca="1">IFERROR(IF($C$5=0,"",$C$5-1), "")</f>
        <v>42988</v>
      </c>
      <c r="D13" s="9"/>
      <c r="E13" s="9"/>
      <c r="F13" s="9"/>
      <c r="G13" s="9"/>
      <c r="H13" s="9">
        <f t="shared" ref="H13:H14" si="0">IFERROR(SUM(D13:G13), "")</f>
        <v>0</v>
      </c>
    </row>
    <row r="14" spans="2:8" ht="30" customHeight="1" x14ac:dyDescent="0.3">
      <c r="B14" s="7" t="str">
        <f ca="1">IFERROR(TEXT(Timeseddel[[#This Row],[Dato]],"aaaa"), "")</f>
        <v>mandag</v>
      </c>
      <c r="C14" s="6">
        <f ca="1">IFERROR(IF($C$5=0,"",$C$5), "")</f>
        <v>42989</v>
      </c>
      <c r="D14" s="9"/>
      <c r="E14" s="9"/>
      <c r="F14" s="9"/>
      <c r="G14" s="9"/>
      <c r="H14" s="9">
        <f t="shared" si="0"/>
        <v>0</v>
      </c>
    </row>
    <row r="15" spans="2:8" ht="30" customHeight="1" x14ac:dyDescent="0.3">
      <c r="C15" s="12" t="s">
        <v>7</v>
      </c>
      <c r="D15" s="10">
        <f>IFERROR(SUM(D8:D14), "")</f>
        <v>0</v>
      </c>
      <c r="E15" s="10">
        <f>IFERROR(SUM(E8:E14), "")</f>
        <v>0</v>
      </c>
      <c r="F15" s="10">
        <f>IFERROR(SUM(F8:F14), "")</f>
        <v>0</v>
      </c>
      <c r="G15" s="10">
        <f>IFERROR(SUM(G8:G14), "")</f>
        <v>0</v>
      </c>
      <c r="H15" s="10">
        <f>IFERROR(SUM(H8:H14), "")</f>
        <v>0</v>
      </c>
    </row>
    <row r="16" spans="2:8" ht="30" customHeight="1" x14ac:dyDescent="0.3">
      <c r="C16" s="12" t="s">
        <v>8</v>
      </c>
      <c r="D16" s="20"/>
      <c r="E16" s="20"/>
      <c r="F16" s="20"/>
      <c r="G16" s="20"/>
      <c r="H16" s="8"/>
    </row>
    <row r="17" spans="3:8" ht="30" customHeight="1" x14ac:dyDescent="0.3">
      <c r="C17" s="12" t="s">
        <v>9</v>
      </c>
      <c r="D17" s="21">
        <f>IFERROR(D15*D16, "")</f>
        <v>0</v>
      </c>
      <c r="E17" s="21">
        <f>IFERROR(E15*E16, "")</f>
        <v>0</v>
      </c>
      <c r="F17" s="21">
        <f>IFERROR(F15*F16, "")</f>
        <v>0</v>
      </c>
      <c r="G17" s="21">
        <f>IFERROR(G15*G16, "")</f>
        <v>0</v>
      </c>
      <c r="H17" s="21">
        <f>IFERROR(SUM(D17:G17), "")</f>
        <v>0</v>
      </c>
    </row>
    <row r="18" spans="3:8" ht="30" customHeight="1" x14ac:dyDescent="0.3">
      <c r="D18" s="15"/>
      <c r="E18" s="15"/>
      <c r="F18" s="15"/>
      <c r="G18" s="15"/>
      <c r="H18" s="22"/>
    </row>
    <row r="19" spans="3:8" ht="30" customHeight="1" x14ac:dyDescent="0.3">
      <c r="D19" s="13" t="s">
        <v>11</v>
      </c>
      <c r="E19" s="13"/>
      <c r="F19" s="13"/>
      <c r="G19" s="13"/>
      <c r="H19" s="11" t="s">
        <v>6</v>
      </c>
    </row>
    <row r="20" spans="3:8" ht="30" customHeight="1" x14ac:dyDescent="0.3">
      <c r="D20" s="15"/>
      <c r="E20" s="15"/>
      <c r="F20" s="15"/>
      <c r="G20" s="15"/>
      <c r="H20" s="22"/>
    </row>
    <row r="21" spans="3:8" ht="30" customHeight="1" x14ac:dyDescent="0.3">
      <c r="D21" s="13" t="s">
        <v>12</v>
      </c>
      <c r="E21" s="13"/>
      <c r="F21" s="13"/>
      <c r="G21" s="13"/>
      <c r="H21" s="11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Opret en ugentlig timeseddel i dette regneark. Samlet antal timer og Samlet løn beregnes automatisk i slutningen af tabellen Timeseddel" sqref="A1"/>
    <dataValidation allowBlank="1" showInputMessage="1" showErrorMessage="1" prompt="Titlen på dette regneark er i denne celle" sqref="B1:H1"/>
    <dataValidation allowBlank="1" showInputMessage="1" showErrorMessage="1" prompt="Indtast firmanavn i denne celle. Angiv medarbejderoplysninger i cellerne nedenfor og ugens slutdato i celle C5" sqref="B2"/>
    <dataValidation allowBlank="1" showInputMessage="1" showErrorMessage="1" prompt="Indtast navn på medarbejder i cellen til højre" sqref="B3"/>
    <dataValidation allowBlank="1" showInputMessage="1" showErrorMessage="1" prompt="Indtast navn på lederen i cellen til højre" sqref="B4"/>
    <dataValidation allowBlank="1" showInputMessage="1" showErrorMessage="1" prompt="Indtast navnet på lederen i denne celle" sqref="C4:D4"/>
    <dataValidation allowBlank="1" showInputMessage="1" showErrorMessage="1" prompt="Indtast navnet på medarbejderen i denne celle" sqref="C3:D3"/>
    <dataValidation allowBlank="1" showInputMessage="1" showErrorMessage="1" prompt="Indtast medarbejderens mailadresse i denne celle" sqref="G4:H4"/>
    <dataValidation allowBlank="1" showInputMessage="1" showErrorMessage="1" prompt="Indtast medarbejderens telefonnummer i cellen til højre" sqref="F3"/>
    <dataValidation allowBlank="1" showInputMessage="1" showErrorMessage="1" prompt="Indtast medarbejderens telefonnummer i denne celle" sqref="G3:H3"/>
    <dataValidation allowBlank="1" showInputMessage="1" showErrorMessage="1" prompt="Indtast medarbejderens mailadresse i cellen til højre" sqref="F4"/>
    <dataValidation allowBlank="1" showInputMessage="1" showErrorMessage="1" prompt="Indtast normal arbejdstid i kolonnen under denne overskrift" sqref="D7"/>
    <dataValidation allowBlank="1" showInputMessage="1" showErrorMessage="1" prompt="Dato opdateres automatisk i denne kolonne under denne overskrift baseret på ugens slutdato i cellen C5" sqref="C7"/>
    <dataValidation allowBlank="1" showInputMessage="1" showErrorMessage="1" prompt="Indtast overtid i timer i denne kolonne under denne overskrift" sqref="E7"/>
    <dataValidation allowBlank="1" showInputMessage="1" showErrorMessage="1" prompt="Indtast timer i sygefravær i denne kolonne under denne overskrift" sqref="F7"/>
    <dataValidation allowBlank="1" showInputMessage="1" showErrorMessage="1" prompt="Indtast ferietimer i denne kolonne under denne overskrift" sqref="G7"/>
    <dataValidation allowBlank="1" showInputMessage="1" showErrorMessage="1" prompt="Det samlede antal arbejdstimer for hver ugedag beregnes automatisk i denne kolonne under denne overskrift" sqref="H7"/>
    <dataValidation allowBlank="1" showInputMessage="1" showErrorMessage="1" prompt="Samlet antal timer for hele perioden beregnes automatisk i cellerne til højre" sqref="C15"/>
    <dataValidation allowBlank="1" showInputMessage="1" showErrorMessage="1" prompt="Angiv timesats i cellerne til højre" sqref="C16"/>
    <dataValidation allowBlank="1" showInputMessage="1" showErrorMessage="1" prompt="Samlet løn beregnes automatisk i cellerne til højre" sqref="C17"/>
    <dataValidation allowBlank="1" showInputMessage="1" showErrorMessage="1" prompt="Angiv medarbejderens signatur i denne celle" sqref="D18:G18"/>
    <dataValidation allowBlank="1" showInputMessage="1" showErrorMessage="1" prompt="Angiv lederens signatur i denne celle" sqref="D20:G20"/>
    <dataValidation allowBlank="1" showInputMessage="1" showErrorMessage="1" prompt="Angiv datoen i denne celle" sqref="H18 H20"/>
    <dataValidation allowBlank="1" showInputMessage="1" showErrorMessage="1" prompt="Angiv ugens slutdato i cellen til højre" sqref="B5"/>
    <dataValidation allowBlank="1" showInputMessage="1" showErrorMessage="1" prompt="Angiv ugens slutdato i denne celle" sqref="C5"/>
    <dataValidation allowBlank="1" showInputMessage="1" showErrorMessage="1" prompt="Ugedage opdateres automatisk i denne kolonne under denne overskrift" sqref="B7"/>
  </dataValidations>
  <printOptions horizontalCentered="1"/>
  <pageMargins left="0.75" right="0.75" top="0.5" bottom="0.5" header="0.5" footer="0.5"/>
  <pageSetup paperSize="9" scale="57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7</vt:i4>
      </vt:variant>
    </vt:vector>
  </HeadingPairs>
  <TitlesOfParts>
    <vt:vector size="8" baseType="lpstr">
      <vt:lpstr>Oversigt over ugentlige timer</vt:lpstr>
      <vt:lpstr>RækkeTitelOmråde1..C5</vt:lpstr>
      <vt:lpstr>RækkeTitelOmråde3..H15</vt:lpstr>
      <vt:lpstr>RækkeTitelOmråde4..G16</vt:lpstr>
      <vt:lpstr>RækkeTitelOmråde5..H17</vt:lpstr>
      <vt:lpstr>RækkeTitelRegion2..G4</vt:lpstr>
      <vt:lpstr>Titel1</vt:lpstr>
      <vt:lpstr>'Oversigt over ugentlige timer'!Udskriftstitler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2017-09-11T08:32:52Z</dcterms:modified>
</cp:coreProperties>
</file>