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template\ar-SA\"/>
    </mc:Choice>
  </mc:AlternateContent>
  <bookViews>
    <workbookView xWindow="0" yWindow="0" windowWidth="21600" windowHeight="11520"/>
  </bookViews>
  <sheets>
    <sheet name="سجل خدمة السيارة" sheetId="1" r:id="rId1"/>
  </sheets>
  <definedNames>
    <definedName name="_xlnm.Print_Titles" localSheetId="0">'سجل خدمة السيارة'!$11:$11</definedName>
    <definedName name="RowTitleRegion1..C5">'سجل خدمة السيارة'!$B$3</definedName>
    <definedName name="RowTitleRegion2…E5">'سجل خدمة السيارة'!$D$3</definedName>
    <definedName name="RowTitleRegion3…H5">'سجل خدمة السيارة'!$G$3</definedName>
    <definedName name="RowTitleRegion4..H9">'سجل خدمة السيارة'!$B$7</definedName>
    <definedName name="الإجماليات">'سجل خدمة السيارة'!$C$9:INDEX('سجل خدمة السيارة'!$9:$9,1,MATCH(9.99E+307,'سجل خدمة السيارة'!$9:$9))</definedName>
    <definedName name="العنوان1">'سجل خدمة السيارة'!$B$11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H9" i="1" l="1"/>
  <c r="G9" i="1"/>
  <c r="F9" i="1"/>
  <c r="E9" i="1"/>
  <c r="D9" i="1"/>
  <c r="C9" i="1"/>
  <c r="D7" i="1" l="1"/>
  <c r="C7" i="1"/>
  <c r="C5" i="1"/>
  <c r="C4" i="1"/>
</calcChain>
</file>

<file path=xl/sharedStrings.xml><?xml version="1.0" encoding="utf-8"?>
<sst xmlns="http://schemas.openxmlformats.org/spreadsheetml/2006/main" count="28" uniqueCount="28">
  <si>
    <t>سجل خدمة السيارة</t>
  </si>
  <si>
    <t xml:space="preserve">إجمالي تكاليف الخدمة:  </t>
  </si>
  <si>
    <t>بدء الفترة</t>
  </si>
  <si>
    <t>نهاية الفترة</t>
  </si>
  <si>
    <t xml:space="preserve">تاريخ الخدمة: </t>
  </si>
  <si>
    <t xml:space="preserve">المسافة المقطوعة بالكيلومتر: </t>
  </si>
  <si>
    <t>الإجماليات:</t>
  </si>
  <si>
    <t>الخدمة:</t>
  </si>
  <si>
    <t>تغيير الزيت</t>
  </si>
  <si>
    <t>تشحيم هيكل السيارة</t>
  </si>
  <si>
    <t>تغيير مُرَشّح الزيت</t>
  </si>
  <si>
    <t>تغيير مُرَشّح الهواء</t>
  </si>
  <si>
    <t>تغيير زيت ناقل الحركة</t>
  </si>
  <si>
    <t>نظام تدفق التبريد</t>
  </si>
  <si>
    <t>إضافة مقاوم التجمد</t>
  </si>
  <si>
    <t>محاذاة العجلات</t>
  </si>
  <si>
    <t>تدوير الإطارات</t>
  </si>
  <si>
    <t>استبدال الإطارات</t>
  </si>
  <si>
    <t>ضبط الفرامل</t>
  </si>
  <si>
    <t xml:space="preserve">ضبط المحرك </t>
  </si>
  <si>
    <t>خدمة أخرى</t>
  </si>
  <si>
    <t>تكلفة الخدمة</t>
  </si>
  <si>
    <t xml:space="preserve">اسم المالك: </t>
  </si>
  <si>
    <t xml:space="preserve">صناعة السيارة: </t>
  </si>
  <si>
    <t xml:space="preserve">السنة: </t>
  </si>
  <si>
    <t xml:space="preserve">النموذج: </t>
  </si>
  <si>
    <t xml:space="preserve">رقم تعريف السيارة: </t>
  </si>
  <si>
    <t xml:space="preserve">رقم الرخصة: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</si>
</sst>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ر.س.‏&quot;\ #,##0.00_-;[Red]&quot;ر.س.‏&quot;\ #,##0.00\-"/>
  </numFmts>
  <fonts count="12" x14ac:knownFonts="1">
    <font>
      <sz val="11"/>
      <color theme="1" tint="0.14990691854609822"/>
      <name val="Tahoma"/>
      <family val="2"/>
    </font>
    <font>
      <b/>
      <sz val="11"/>
      <color rgb="FF3F3F3F"/>
      <name val="Verdana"/>
      <family val="2"/>
      <scheme val="minor"/>
    </font>
    <font>
      <sz val="11"/>
      <color theme="1" tint="0.14993743705557422"/>
      <name val="Tahoma"/>
      <family val="2"/>
    </font>
    <font>
      <sz val="22"/>
      <color theme="1" tint="0.14996795556505021"/>
      <name val="Tahoma"/>
      <family val="2"/>
    </font>
    <font>
      <b/>
      <sz val="11"/>
      <color theme="1" tint="0.14993743705557422"/>
      <name val="Tahoma"/>
      <family val="2"/>
    </font>
    <font>
      <sz val="11"/>
      <color theme="1" tint="0.14996795556505021"/>
      <name val="Tahoma"/>
      <family val="2"/>
    </font>
    <font>
      <sz val="11"/>
      <color theme="1" tint="0.24994659260841701"/>
      <name val="Tahoma"/>
      <family val="2"/>
    </font>
    <font>
      <b/>
      <sz val="11"/>
      <color theme="4" tint="-0.24994659260841701"/>
      <name val="Tahoma"/>
      <family val="2"/>
    </font>
    <font>
      <sz val="11"/>
      <color theme="1" tint="0.14990691854609822"/>
      <name val="Tahoma"/>
      <family val="2"/>
    </font>
    <font>
      <sz val="22"/>
      <color theme="1" tint="0.14993743705557422"/>
      <name val="Tahoma"/>
      <family val="2"/>
    </font>
    <font>
      <b/>
      <sz val="11"/>
      <color theme="1" tint="0.14990691854609822"/>
      <name val="Tahoma"/>
      <family val="2"/>
    </font>
    <font>
      <sz val="10"/>
      <color theme="1" tint="0.1499374370555742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>
      <alignment horizontal="right" vertical="center" wrapText="1" readingOrder="2"/>
    </xf>
    <xf numFmtId="0" fontId="8" fillId="0" borderId="0">
      <alignment horizontal="right" readingOrder="2"/>
    </xf>
    <xf numFmtId="0" fontId="2" fillId="0" borderId="0">
      <alignment horizontal="left" readingOrder="2"/>
    </xf>
    <xf numFmtId="0" fontId="6" fillId="3" borderId="4">
      <alignment horizontal="right" readingOrder="2"/>
    </xf>
    <xf numFmtId="0" fontId="7" fillId="0" borderId="1">
      <alignment horizontal="right" vertical="center" readingOrder="2"/>
    </xf>
    <xf numFmtId="4" fontId="11" fillId="0" borderId="0" applyFill="0" applyBorder="0" applyProtection="0">
      <alignment horizontal="left" readingOrder="2"/>
    </xf>
    <xf numFmtId="8" fontId="10" fillId="0" borderId="0" applyFill="0" applyBorder="0" applyProtection="0">
      <alignment horizontal="left" readingOrder="2"/>
    </xf>
    <xf numFmtId="8" fontId="8" fillId="0" borderId="0" applyFill="0" applyBorder="0" applyProtection="0">
      <alignment horizontal="left" vertical="center" readingOrder="2"/>
    </xf>
    <xf numFmtId="0" fontId="9" fillId="0" borderId="2">
      <alignment readingOrder="2"/>
    </xf>
    <xf numFmtId="0" fontId="2" fillId="2" borderId="3">
      <alignment readingOrder="2"/>
    </xf>
    <xf numFmtId="0" fontId="1" fillId="0" borderId="4" applyNumberFormat="0" applyAlignment="0"/>
    <xf numFmtId="14" fontId="8" fillId="0" borderId="0" applyFill="0" applyBorder="0">
      <alignment horizontal="left" readingOrder="2"/>
    </xf>
    <xf numFmtId="0" fontId="7" fillId="0" borderId="1">
      <alignment horizontal="center" vertical="center" readingOrder="2"/>
    </xf>
  </cellStyleXfs>
  <cellXfs count="22">
    <xf numFmtId="0" fontId="0" fillId="0" borderId="0" xfId="0">
      <alignment horizontal="right" vertical="center" wrapText="1"/>
    </xf>
    <xf numFmtId="0" fontId="3" fillId="0" borderId="2" xfId="8" applyFont="1" applyAlignment="1">
      <alignment readingOrder="2"/>
    </xf>
    <xf numFmtId="0" fontId="2" fillId="0" borderId="0" xfId="1" applyFont="1" applyAlignment="1">
      <alignment horizontal="right" readingOrder="2"/>
    </xf>
    <xf numFmtId="0" fontId="5" fillId="0" borderId="0" xfId="2" applyFont="1" applyAlignment="1">
      <alignment horizontal="left" readingOrder="2"/>
    </xf>
    <xf numFmtId="0" fontId="5" fillId="2" borderId="3" xfId="9" applyFont="1" applyAlignment="1">
      <alignment readingOrder="2"/>
    </xf>
    <xf numFmtId="0" fontId="6" fillId="3" borderId="4" xfId="3" applyFont="1" applyAlignment="1">
      <alignment horizontal="right" readingOrder="2"/>
    </xf>
    <xf numFmtId="4" fontId="6" fillId="0" borderId="4" xfId="5" applyFont="1" applyFill="1" applyBorder="1" applyAlignment="1">
      <alignment horizontal="left" readingOrder="2"/>
    </xf>
    <xf numFmtId="4" fontId="6" fillId="3" borderId="4" xfId="5" applyFont="1" applyFill="1" applyBorder="1" applyAlignment="1">
      <alignment horizontal="left" readingOrder="2"/>
    </xf>
    <xf numFmtId="8" fontId="4" fillId="0" borderId="4" xfId="6" applyFont="1" applyBorder="1" applyAlignment="1">
      <alignment horizontal="left" readingOrder="2"/>
    </xf>
    <xf numFmtId="0" fontId="7" fillId="0" borderId="1" xfId="4" applyFont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wrapText="1" readingOrder="2"/>
    </xf>
    <xf numFmtId="8" fontId="4" fillId="2" borderId="3" xfId="6" applyNumberFormat="1" applyFont="1" applyFill="1" applyBorder="1" applyAlignment="1">
      <alignment horizontal="left" readingOrder="2"/>
    </xf>
    <xf numFmtId="0" fontId="2" fillId="0" borderId="0" xfId="0" applyFont="1" applyAlignment="1">
      <alignment horizontal="right" vertical="center" wrapText="1" readingOrder="2"/>
    </xf>
    <xf numFmtId="14" fontId="5" fillId="2" borderId="3" xfId="11" applyNumberFormat="1" applyFont="1" applyFill="1" applyBorder="1" applyAlignment="1">
      <alignment horizontal="left" readingOrder="2"/>
    </xf>
    <xf numFmtId="14" fontId="6" fillId="0" borderId="4" xfId="11" applyNumberFormat="1" applyFont="1" applyFill="1" applyBorder="1" applyAlignment="1">
      <alignment horizontal="left" readingOrder="2"/>
    </xf>
    <xf numFmtId="14" fontId="6" fillId="3" borderId="4" xfId="11" applyNumberFormat="1" applyFont="1" applyFill="1" applyBorder="1" applyAlignment="1">
      <alignment horizontal="left" readingOrder="2"/>
    </xf>
    <xf numFmtId="8" fontId="2" fillId="0" borderId="0" xfId="7" applyNumberFormat="1" applyFont="1" applyAlignment="1">
      <alignment horizontal="left" vertical="center" readingOrder="2"/>
    </xf>
    <xf numFmtId="0" fontId="7" fillId="0" borderId="7" xfId="12" applyFont="1" applyBorder="1" applyAlignment="1">
      <alignment horizontal="center" vertical="center" readingOrder="2"/>
    </xf>
    <xf numFmtId="0" fontId="7" fillId="0" borderId="8" xfId="12" applyFont="1" applyBorder="1" applyAlignment="1">
      <alignment horizontal="center" vertical="center" readingOrder="2"/>
    </xf>
    <xf numFmtId="0" fontId="7" fillId="0" borderId="9" xfId="12" applyFont="1" applyBorder="1" applyAlignment="1">
      <alignment horizontal="center" vertical="center" readingOrder="2"/>
    </xf>
    <xf numFmtId="0" fontId="5" fillId="2" borderId="5" xfId="9" applyFont="1" applyBorder="1" applyAlignment="1">
      <alignment readingOrder="2"/>
    </xf>
    <xf numFmtId="0" fontId="5" fillId="2" borderId="6" xfId="9" applyFont="1" applyBorder="1" applyAlignment="1">
      <alignment readingOrder="2"/>
    </xf>
  </cellXfs>
  <cellStyles count="13">
    <cellStyle name="Comma" xfId="5" builtinId="3" customBuiltin="1"/>
    <cellStyle name="Currency" xfId="6" builtinId="4" customBuiltin="1"/>
    <cellStyle name="Currency [0]" xfId="7" builtinId="7" customBuiltin="1"/>
    <cellStyle name="Normal" xfId="0" builtinId="0" customBuiltin="1"/>
    <cellStyle name="إخراج" xfId="10" builtinId="21" customBuiltin="1"/>
    <cellStyle name="إدخال" xfId="9" builtinId="20" customBuiltin="1"/>
    <cellStyle name="التاريخ" xfId="11"/>
    <cellStyle name="تكلفة الخدمة" xfId="12"/>
    <cellStyle name="عنوان" xfId="8" builtinId="15" customBuiltin="1"/>
    <cellStyle name="عنوان 1" xfId="1" builtinId="16" customBuiltin="1"/>
    <cellStyle name="عنوان 2" xfId="2" builtinId="17" customBuiltin="1"/>
    <cellStyle name="عنوان 3" xfId="3" builtinId="18" customBuiltin="1"/>
    <cellStyle name="عنوان 4" xfId="4" builtinId="19" customBuiltin="1"/>
  </cellStyles>
  <dxfs count="23"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numFmt numFmtId="12" formatCode="&quot;ر.س.‏&quot;\ #,##0.00_-;[Red]&quot;ر.س.‏&quot;\ #,##0.00\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2" formatCode="&quot;ر.س.‏&quot;\ #,##0.00_-;[Red]&quot;ر.س.‏&quot;\ #,##0.00\-"/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numFmt numFmtId="164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Verdana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الخدمة" displayName="الخدمة" ref="B12:H24" headerRowCount="0" headerRowDxfId="22" dataDxfId="21" totalsRowDxfId="20">
  <tableColumns count="7">
    <tableColumn id="1" name="عمود1" totalsRowLabel="الإجمالي" headerRowDxfId="19" dataDxfId="18"/>
    <tableColumn id="2" name="عمود2" totalsRowFunction="sum" headerRowDxfId="17" dataDxfId="16" totalsRowDxfId="15" dataCellStyle="Currency [0]"/>
    <tableColumn id="3" name="عمود3" totalsRowFunction="sum" headerRowDxfId="14" dataDxfId="13" totalsRowDxfId="12" dataCellStyle="Currency [0]"/>
    <tableColumn id="4" name="عمود4" totalsRowFunction="sum" headerRowDxfId="11" dataDxfId="10" totalsRowDxfId="9" dataCellStyle="Currency [0]"/>
    <tableColumn id="5" name="عمود5" totalsRowFunction="sum" headerRowDxfId="8" dataDxfId="7" totalsRowDxfId="6" dataCellStyle="Currency [0]"/>
    <tableColumn id="6" name="عمود6" totalsRowFunction="sum" headerRowDxfId="5" dataDxfId="4" totalsRowDxfId="3" dataCellStyle="Currency [0]"/>
    <tableColumn id="7" name="عمود7" totalsRowFunction="sum" headerRowDxfId="2" dataDxfId="1" totalsRowDxfId="0" dataCellStyle="Currency [0]"/>
  </tableColumns>
  <tableStyleInfo name="TableStyleMedium2" showFirstColumn="0" showLastColumn="0" showRowStripes="0" showColumnStripes="1"/>
  <extLst>
    <ext xmlns:x14="http://schemas.microsoft.com/office/spreadsheetml/2009/9/main" uri="{504A1905-F514-4f6f-8877-14C23A59335A}">
      <x14:table altTextSummary="أدخل نوع الخدمة وتكلفة الخدمة للتواريخ المدرجة في صف تاريخ الخدمة"/>
    </ext>
  </extLst>
</table>
</file>

<file path=xl/theme/theme1.xml><?xml version="1.0" encoding="utf-8"?>
<a:theme xmlns:a="http://schemas.openxmlformats.org/drawingml/2006/main" name="Office Theme">
  <a:themeElements>
    <a:clrScheme name="Vehicle service record">
      <a:dk1>
        <a:srgbClr val="000000"/>
      </a:dk1>
      <a:lt1>
        <a:srgbClr val="FFFFFF"/>
      </a:lt1>
      <a:dk2>
        <a:srgbClr val="381D18"/>
      </a:dk2>
      <a:lt2>
        <a:srgbClr val="EEEFEA"/>
      </a:lt2>
      <a:accent1>
        <a:srgbClr val="447389"/>
      </a:accent1>
      <a:accent2>
        <a:srgbClr val="E9A552"/>
      </a:accent2>
      <a:accent3>
        <a:srgbClr val="61A88F"/>
      </a:accent3>
      <a:accent4>
        <a:srgbClr val="E9C36D"/>
      </a:accent4>
      <a:accent5>
        <a:srgbClr val="E07560"/>
      </a:accent5>
      <a:accent6>
        <a:srgbClr val="9079A2"/>
      </a:accent6>
      <a:hlink>
        <a:srgbClr val="61A88F"/>
      </a:hlink>
      <a:folHlink>
        <a:srgbClr val="9079A2"/>
      </a:folHlink>
    </a:clrScheme>
    <a:fontScheme name="Vehicle service record">
      <a:majorFont>
        <a:latin typeface="Corbel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H24"/>
  <sheetViews>
    <sheetView showGridLines="0" rightToLeft="1" tabSelected="1" workbookViewId="0"/>
  </sheetViews>
  <sheetFormatPr defaultRowHeight="30" customHeight="1" x14ac:dyDescent="0.2"/>
  <cols>
    <col min="1" max="1" width="2" style="12" customWidth="1"/>
    <col min="2" max="2" width="26.75" style="12" customWidth="1"/>
    <col min="3" max="8" width="20" style="12" customWidth="1"/>
    <col min="9" max="9" width="2.625" style="12" customWidth="1"/>
    <col min="10" max="16384" width="9" style="12"/>
  </cols>
  <sheetData>
    <row r="1" spans="2:8" ht="4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15" customHeight="1" x14ac:dyDescent="0.2"/>
    <row r="3" spans="2:8" ht="15" customHeight="1" x14ac:dyDescent="0.2">
      <c r="B3" s="2" t="s">
        <v>1</v>
      </c>
      <c r="C3" s="11">
        <f>SUM(الإجماليات)</f>
        <v>193</v>
      </c>
      <c r="D3" s="3" t="s">
        <v>22</v>
      </c>
      <c r="E3" s="20"/>
      <c r="F3" s="21"/>
      <c r="G3" s="3" t="s">
        <v>25</v>
      </c>
      <c r="H3" s="4"/>
    </row>
    <row r="4" spans="2:8" ht="15" customHeight="1" x14ac:dyDescent="0.2">
      <c r="B4" s="2" t="s">
        <v>2</v>
      </c>
      <c r="C4" s="13">
        <f ca="1">TODAY()</f>
        <v>42976</v>
      </c>
      <c r="D4" s="3" t="s">
        <v>23</v>
      </c>
      <c r="E4" s="20"/>
      <c r="F4" s="21"/>
      <c r="G4" s="3" t="s">
        <v>26</v>
      </c>
      <c r="H4" s="4"/>
    </row>
    <row r="5" spans="2:8" ht="15" customHeight="1" x14ac:dyDescent="0.2">
      <c r="B5" s="2" t="s">
        <v>3</v>
      </c>
      <c r="C5" s="13">
        <f ca="1">TODAY()+30</f>
        <v>43006</v>
      </c>
      <c r="D5" s="3" t="s">
        <v>24</v>
      </c>
      <c r="E5" s="4"/>
      <c r="G5" s="3" t="s">
        <v>27</v>
      </c>
      <c r="H5" s="4"/>
    </row>
    <row r="6" spans="2:8" ht="15" customHeight="1" x14ac:dyDescent="0.2"/>
    <row r="7" spans="2:8" ht="15" customHeight="1" x14ac:dyDescent="0.2">
      <c r="B7" s="5" t="s">
        <v>4</v>
      </c>
      <c r="C7" s="14">
        <f ca="1">TODAY()</f>
        <v>42976</v>
      </c>
      <c r="D7" s="15">
        <f ca="1">TODAY()+30</f>
        <v>43006</v>
      </c>
      <c r="E7" s="14"/>
      <c r="F7" s="15"/>
      <c r="G7" s="14"/>
      <c r="H7" s="15"/>
    </row>
    <row r="8" spans="2:8" ht="15" customHeight="1" x14ac:dyDescent="0.2">
      <c r="B8" s="5" t="s">
        <v>5</v>
      </c>
      <c r="C8" s="6">
        <v>26000</v>
      </c>
      <c r="D8" s="7">
        <v>28000</v>
      </c>
      <c r="E8" s="6"/>
      <c r="F8" s="7"/>
      <c r="G8" s="6"/>
      <c r="H8" s="7"/>
    </row>
    <row r="9" spans="2:8" ht="15" customHeight="1" x14ac:dyDescent="0.2">
      <c r="B9" s="5" t="s">
        <v>6</v>
      </c>
      <c r="C9" s="8">
        <f>SUBTOTAL(109,الخدمة[[#All],[عمود2]])</f>
        <v>47</v>
      </c>
      <c r="D9" s="8">
        <f>SUBTOTAL(109,الخدمة[[#All],[عمود3]])</f>
        <v>146</v>
      </c>
      <c r="E9" s="8">
        <f>SUBTOTAL(109,الخدمة[[#All],[عمود4]])</f>
        <v>0</v>
      </c>
      <c r="F9" s="8">
        <f>SUBTOTAL(109,الخدمة[[#All],[عمود5]])</f>
        <v>0</v>
      </c>
      <c r="G9" s="8">
        <f>SUBTOTAL(109,الخدمة[[#All],[عمود6]])</f>
        <v>0</v>
      </c>
      <c r="H9" s="8">
        <f>SUBTOTAL(109,الخدمة[[#All],[عمود7]])</f>
        <v>0</v>
      </c>
    </row>
    <row r="10" spans="2:8" ht="15" customHeight="1" x14ac:dyDescent="0.2"/>
    <row r="11" spans="2:8" ht="30" customHeight="1" x14ac:dyDescent="0.2">
      <c r="B11" s="9" t="s">
        <v>7</v>
      </c>
      <c r="C11" s="17" t="s">
        <v>21</v>
      </c>
      <c r="D11" s="18"/>
      <c r="E11" s="18"/>
      <c r="F11" s="18"/>
      <c r="G11" s="18"/>
      <c r="H11" s="19"/>
    </row>
    <row r="12" spans="2:8" ht="30" customHeight="1" x14ac:dyDescent="0.2">
      <c r="B12" s="10" t="s">
        <v>8</v>
      </c>
      <c r="C12" s="16">
        <v>23</v>
      </c>
      <c r="D12" s="16">
        <v>19</v>
      </c>
      <c r="E12" s="16"/>
      <c r="F12" s="16"/>
      <c r="G12" s="16"/>
      <c r="H12" s="16"/>
    </row>
    <row r="13" spans="2:8" ht="30" customHeight="1" x14ac:dyDescent="0.2">
      <c r="B13" s="10" t="s">
        <v>9</v>
      </c>
      <c r="C13" s="16"/>
      <c r="D13" s="16">
        <v>17</v>
      </c>
      <c r="E13" s="16"/>
      <c r="F13" s="16"/>
      <c r="G13" s="16"/>
      <c r="H13" s="16"/>
    </row>
    <row r="14" spans="2:8" ht="30" customHeight="1" x14ac:dyDescent="0.2">
      <c r="B14" s="10" t="s">
        <v>10</v>
      </c>
      <c r="C14" s="16">
        <v>5</v>
      </c>
      <c r="D14" s="16"/>
      <c r="E14" s="16"/>
      <c r="F14" s="16"/>
      <c r="G14" s="16"/>
      <c r="H14" s="16"/>
    </row>
    <row r="15" spans="2:8" ht="30" customHeight="1" x14ac:dyDescent="0.2">
      <c r="B15" s="10" t="s">
        <v>11</v>
      </c>
      <c r="C15" s="16">
        <v>19</v>
      </c>
      <c r="D15" s="16"/>
      <c r="E15" s="16"/>
      <c r="F15" s="16"/>
      <c r="G15" s="16"/>
      <c r="H15" s="16"/>
    </row>
    <row r="16" spans="2:8" ht="30" customHeight="1" x14ac:dyDescent="0.2">
      <c r="B16" s="10" t="s">
        <v>12</v>
      </c>
      <c r="C16" s="16"/>
      <c r="D16" s="16"/>
      <c r="E16" s="16"/>
      <c r="F16" s="16"/>
      <c r="G16" s="16"/>
      <c r="H16" s="16"/>
    </row>
    <row r="17" spans="2:8" ht="30" customHeight="1" x14ac:dyDescent="0.2">
      <c r="B17" s="10" t="s">
        <v>13</v>
      </c>
      <c r="C17" s="16"/>
      <c r="D17" s="16"/>
      <c r="E17" s="16"/>
      <c r="F17" s="16"/>
      <c r="G17" s="16"/>
      <c r="H17" s="16"/>
    </row>
    <row r="18" spans="2:8" ht="30" customHeight="1" x14ac:dyDescent="0.2">
      <c r="B18" s="10" t="s">
        <v>14</v>
      </c>
      <c r="C18" s="16"/>
      <c r="D18" s="16"/>
      <c r="E18" s="16"/>
      <c r="F18" s="16"/>
      <c r="G18" s="16"/>
      <c r="H18" s="16"/>
    </row>
    <row r="19" spans="2:8" ht="30" customHeight="1" x14ac:dyDescent="0.2">
      <c r="B19" s="10" t="s">
        <v>15</v>
      </c>
      <c r="C19" s="16"/>
      <c r="D19" s="16"/>
      <c r="E19" s="16"/>
      <c r="F19" s="16"/>
      <c r="G19" s="16"/>
      <c r="H19" s="16"/>
    </row>
    <row r="20" spans="2:8" ht="30" customHeight="1" x14ac:dyDescent="0.2">
      <c r="B20" s="10" t="s">
        <v>16</v>
      </c>
      <c r="C20" s="16"/>
      <c r="D20" s="16">
        <v>37</v>
      </c>
      <c r="E20" s="16"/>
      <c r="F20" s="16"/>
      <c r="G20" s="16"/>
      <c r="H20" s="16"/>
    </row>
    <row r="21" spans="2:8" ht="30" customHeight="1" x14ac:dyDescent="0.2">
      <c r="B21" s="10" t="s">
        <v>17</v>
      </c>
      <c r="C21" s="16"/>
      <c r="D21" s="16"/>
      <c r="E21" s="16"/>
      <c r="F21" s="16"/>
      <c r="G21" s="16"/>
      <c r="H21" s="16"/>
    </row>
    <row r="22" spans="2:8" ht="30" customHeight="1" x14ac:dyDescent="0.2">
      <c r="B22" s="10" t="s">
        <v>18</v>
      </c>
      <c r="C22" s="16"/>
      <c r="D22" s="16"/>
      <c r="E22" s="16"/>
      <c r="F22" s="16"/>
      <c r="G22" s="16"/>
      <c r="H22" s="16"/>
    </row>
    <row r="23" spans="2:8" ht="30" customHeight="1" x14ac:dyDescent="0.2">
      <c r="B23" s="10" t="s">
        <v>19</v>
      </c>
      <c r="C23" s="16"/>
      <c r="D23" s="16">
        <v>73</v>
      </c>
      <c r="E23" s="16"/>
      <c r="F23" s="16"/>
      <c r="G23" s="16"/>
      <c r="H23" s="16"/>
    </row>
    <row r="24" spans="2:8" ht="30" customHeight="1" x14ac:dyDescent="0.2">
      <c r="B24" s="10" t="s">
        <v>20</v>
      </c>
      <c r="C24" s="16"/>
      <c r="D24" s="16"/>
      <c r="E24" s="16"/>
      <c r="F24" s="16"/>
      <c r="G24" s="16"/>
      <c r="H24" s="16"/>
    </row>
  </sheetData>
  <mergeCells count="3">
    <mergeCell ref="C11:H11"/>
    <mergeCell ref="E3:F3"/>
    <mergeCell ref="E4:F4"/>
  </mergeCells>
  <dataValidations count="25">
    <dataValidation allowBlank="1" showInputMessage="1" showErrorMessage="1" prompt="يمكنك إنشاء سجل خدمة السيارة في ورقة العمل هذه. أدخل تفاصيل الخدمة في الجدول بدءاً من الخلية B11. يتم حساب إجمالي تكاليف الخدمة تلقائياً في الخلية C3" sqref="A1"/>
    <dataValidation allowBlank="1" showInputMessage="1" showErrorMessage="1" prompt="يوجد عنوان ورقة العمل هذه في هذه الخلية. أدخل تاريخ بدء الفترة وانتهائها في الخليتين C4 وC5، وتفاصيل السيارة من الخلية D3 إلى H5" sqref="B1"/>
    <dataValidation allowBlank="1" showInputMessage="1" showErrorMessage="1" prompt="يتم حساب إجمالي تكاليف الخدمة تلقائياً في الخلية على اليسار" sqref="B3"/>
    <dataValidation allowBlank="1" showInputMessage="1" showErrorMessage="1" prompt="يتم حساب إجمالي تكاليف الخدمة تلقائياً في هذه الخلية" sqref="C3"/>
    <dataValidation allowBlank="1" showInputMessage="1" showErrorMessage="1" prompt="أدخل تاريخ فترة البدء في الخلية إلى اليسار" sqref="B4"/>
    <dataValidation allowBlank="1" showInputMessage="1" showErrorMessage="1" prompt="أدخل تاريخ فترة البدء في هذه الخلية" sqref="C4"/>
    <dataValidation allowBlank="1" showInputMessage="1" showErrorMessage="1" prompt="أدخل رقم الرخصة في هذه الخلية" sqref="H5"/>
    <dataValidation allowBlank="1" showInputMessage="1" showErrorMessage="1" prompt="أدخل تاريخ فترة الانتهاء في الخلية إلى اليسار" sqref="B5"/>
    <dataValidation allowBlank="1" showInputMessage="1" showErrorMessage="1" prompt="أدخل اسم المالك في الخلية إلى اليسار" sqref="D3"/>
    <dataValidation allowBlank="1" showInputMessage="1" showErrorMessage="1" prompt="أدخل اسم المالك في هذه الخلية" sqref="E3:F3"/>
    <dataValidation allowBlank="1" showInputMessage="1" showErrorMessage="1" prompt="أدخل تاريخ فترة الانتهاء في هذه الخلية" sqref="C5"/>
    <dataValidation allowBlank="1" showInputMessage="1" showErrorMessage="1" prompt="أدخل صناعة السيارة في الخلية على اليسار" sqref="D4"/>
    <dataValidation allowBlank="1" showInputMessage="1" showErrorMessage="1" prompt="أدخل صناعة السيارة في هذه الخلية" sqref="E4:F4"/>
    <dataValidation allowBlank="1" showInputMessage="1" showErrorMessage="1" prompt="أدخل السنة في الخلية الموجودة إلى اليسار" sqref="D5"/>
    <dataValidation allowBlank="1" showInputMessage="1" showErrorMessage="1" prompt="أدخل السنة في هذه الخلية" sqref="E5"/>
    <dataValidation allowBlank="1" showInputMessage="1" showErrorMessage="1" prompt="أدخل النموذج في الخلية الموجودة إلى اليسار" sqref="G3"/>
    <dataValidation allowBlank="1" showInputMessage="1" showErrorMessage="1" prompt="أدخل النموذج في هذه الخلية" sqref="H3"/>
    <dataValidation allowBlank="1" showInputMessage="1" showErrorMessage="1" prompt="أدخل رقم تعريف السيارة في الخلية على اليسار" sqref="G4"/>
    <dataValidation allowBlank="1" showInputMessage="1" showErrorMessage="1" prompt="أدخل رقم تعريف السيارة في هذه الخلية" sqref="H4"/>
    <dataValidation allowBlank="1" showInputMessage="1" showErrorMessage="1" prompt="أدخل رقم الترخيص في الخلية على اليسار" sqref="G5"/>
    <dataValidation allowBlank="1" showInputMessage="1" showErrorMessage="1" prompt="أدخل تواريخ الخدمة في الخلايا من C7 إلى H7" sqref="B7"/>
    <dataValidation allowBlank="1" showInputMessage="1" showErrorMessage="1" prompt="أدخل المسافة المقطوعة بالكيلومتر في الخلايا من C8 إلى H8" sqref="B8"/>
    <dataValidation allowBlank="1" showInputMessage="1" showErrorMessage="1" prompt="يتم حساب الإجماليات تلقائياً في الخلايا من C9 إلى H9" sqref="B9"/>
    <dataValidation allowBlank="1" showInputMessage="1" showErrorMessage="1" prompt="أدخل نوع الخدمة في هذا العمود أسفل هذا العنوان" sqref="B11"/>
    <dataValidation allowBlank="1" showInputMessage="1" showErrorMessage="1" prompt="أدخل تكلفة الخدمة للتواريخ المدرجة في الصف 7 في الأعمدة من C إلى H ضمن هذا العنوان" sqref="C11:H11"/>
  </dataValidations>
  <printOptions horizontalCentered="1"/>
  <pageMargins left="0.39370078740157483" right="0.39370078740157483" top="0.39370078740157483" bottom="0.59055118110236227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6</vt:i4>
      </vt:variant>
    </vt:vector>
  </HeadingPairs>
  <TitlesOfParts>
    <vt:vector size="7" baseType="lpstr">
      <vt:lpstr>سجل خدمة السيارة</vt:lpstr>
      <vt:lpstr>'سجل خدمة السيارة'!Print_Titles</vt:lpstr>
      <vt:lpstr>RowTitleRegion1..C5</vt:lpstr>
      <vt:lpstr>RowTitleRegion2…E5</vt:lpstr>
      <vt:lpstr>RowTitleRegion3…H5</vt:lpstr>
      <vt:lpstr>RowTitleRegion4..H9</vt:lpstr>
      <vt:lpstr>العنوان1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2017-06-29T04:31:02Z</dcterms:created>
  <dcterms:modified xsi:type="dcterms:W3CDTF">2017-08-29T08:07:45Z</dcterms:modified>
</cp:coreProperties>
</file>