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WoW_T\Templates\20170727_Accessibility_FY18_Q1_B2\04_PreDTP_Done\fi-FI\"/>
    </mc:Choice>
  </mc:AlternateContent>
  <bookViews>
    <workbookView xWindow="0" yWindow="0" windowWidth="28800" windowHeight="14145"/>
  </bookViews>
  <sheets>
    <sheet name="Matkakuluraportti" sheetId="1" r:id="rId1"/>
  </sheets>
  <definedNames>
    <definedName name="Kilometrit_yhteensä">Kulut[[#Totals],[Kilometrit]]</definedName>
    <definedName name="Matkakorvaus_yhteensä">Kulut[[#Totals],[Matkakorvaus]]</definedName>
    <definedName name="_xlnm.Print_Titles" localSheetId="0">Matkakuluraportti!$8:$8</definedName>
    <definedName name="RowTitleRegion1..C6">Matkakuluraportti!$B$3</definedName>
    <definedName name="RowTitleRegion2..E6">Matkakuluraportti!$D$3</definedName>
    <definedName name="Sarakeotsikko1">Kulut[[#Headers],[Päivämäärä]]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20" i="1" l="1"/>
  <c r="E5" i="1" s="1"/>
  <c r="I20" i="1"/>
  <c r="E6" i="1" s="1"/>
</calcChain>
</file>

<file path=xl/sharedStrings.xml><?xml version="1.0" encoding="utf-8"?>
<sst xmlns="http://schemas.openxmlformats.org/spreadsheetml/2006/main" count="24" uniqueCount="21">
  <si>
    <t>Matkakuluraportti</t>
  </si>
  <si>
    <t>Työntekijän nimi</t>
  </si>
  <si>
    <t>Työntekijän tunnus</t>
  </si>
  <si>
    <t>Ajoneuvon kuvaus</t>
  </si>
  <si>
    <t>Valtuuttaja</t>
  </si>
  <si>
    <t>Päivämäärä</t>
  </si>
  <si>
    <t>Matkan alkupiste</t>
  </si>
  <si>
    <t>Kotitoimisto</t>
  </si>
  <si>
    <t>Northwind Traders Oy</t>
  </si>
  <si>
    <t>Korvaus per kilometri</t>
  </si>
  <si>
    <t>Ajanjakso</t>
  </si>
  <si>
    <t>Kilometrit yhteensä</t>
  </si>
  <si>
    <t>Matkakorvaus yhteensä</t>
  </si>
  <si>
    <t>Matkan päätepiste</t>
  </si>
  <si>
    <t>Kuvaus tai huomautukset</t>
  </si>
  <si>
    <t>Asiakastapaaminen</t>
  </si>
  <si>
    <t>Kilometrilukema alussa</t>
  </si>
  <si>
    <t>Kilometrilukema lopussa</t>
  </si>
  <si>
    <t>Yhteensä</t>
  </si>
  <si>
    <t>Kilometrit</t>
  </si>
  <si>
    <t>Matkakorvaus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</si>
</sst>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\ &quot;€&quot;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4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4" fontId="0" fillId="0" borderId="0" xfId="3" applyFont="1" applyFill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0" fontId="0" fillId="0" borderId="0" xfId="0" applyFill="1">
      <alignment wrapText="1"/>
    </xf>
    <xf numFmtId="0" fontId="2" fillId="0" borderId="0" xfId="10" applyFont="1" applyFill="1" applyBorder="1">
      <alignment horizontal="right" wrapText="1"/>
    </xf>
  </cellXfs>
  <cellStyles count="15">
    <cellStyle name="Arvoruutu" xfId="8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Kilometrit" xfId="14"/>
    <cellStyle name="Normal" xfId="0" builtinId="0" customBuiltin="1"/>
    <cellStyle name="Päivämäärä" xfId="9"/>
    <cellStyle name="Percent" xfId="5" builtinId="5" customBuiltin="1"/>
    <cellStyle name="Tasattu oikealle" xfId="10"/>
    <cellStyle name="Title" xfId="6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ulut" displayName="Kulut" ref="B8:I20" totalsRowCount="1">
  <autoFilter ref="B8:I19"/>
  <tableColumns count="8">
    <tableColumn id="1" name="Päivämäärä" dataDxfId="7" totalsRowDxfId="6"/>
    <tableColumn id="2" name="Matkan alkupiste" totalsRowDxfId="5"/>
    <tableColumn id="3" name="Matkan päätepiste" totalsRowDxfId="4"/>
    <tableColumn id="4" name="Kuvaus tai huomautukset" totalsRowDxfId="3"/>
    <tableColumn id="5" name="Kilometrilukema alussa" dataCellStyle="Normal"/>
    <tableColumn id="6" name="Kilometrilukema lopussa" totalsRowLabel="Yhteensä" dataCellStyle="Normal"/>
    <tableColumn id="7" name="Kilometrit" totalsRowFunction="sum" dataDxfId="2" totalsRowDxfId="1" dataCellStyle="Kilometrit">
      <calculatedColumnFormula>IFERROR(IF(OR(ISBLANK(F9),ISBLANK(G9)),0,G9-F9), "")</calculatedColumnFormula>
    </tableColumn>
    <tableColumn id="8" name="Matkakorvaus" totalsRowFunction="sum" totalsRowDxfId="0" dataCellStyle="Currency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na päivämäärä, matkan alkupiste ja päätepiste, kuvaus tai huomautukset, kilometrilukema alussa ja lopussa, kilometrit ja matkakorvaus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3" width="25.625" customWidth="1"/>
    <col min="4" max="5" width="28.875" customWidth="1"/>
    <col min="6" max="7" width="27.125" customWidth="1"/>
    <col min="8" max="9" width="20.625" customWidth="1"/>
    <col min="10" max="10" width="2.625" customWidth="1"/>
  </cols>
  <sheetData>
    <row r="1" spans="2:9" ht="37.5" customHeight="1" x14ac:dyDescent="0.35">
      <c r="B1" s="3" t="s">
        <v>0</v>
      </c>
    </row>
    <row r="2" spans="2:9" ht="15" customHeight="1" x14ac:dyDescent="0.2"/>
    <row r="3" spans="2:9" ht="30" customHeight="1" x14ac:dyDescent="0.25">
      <c r="B3" s="1" t="s">
        <v>1</v>
      </c>
      <c r="C3" s="10"/>
      <c r="D3" s="1" t="s">
        <v>9</v>
      </c>
      <c r="E3" s="7">
        <v>0.27</v>
      </c>
    </row>
    <row r="4" spans="2:9" ht="30" customHeight="1" x14ac:dyDescent="0.25">
      <c r="B4" s="1" t="s">
        <v>2</v>
      </c>
      <c r="C4" s="10"/>
      <c r="D4" s="1" t="s">
        <v>10</v>
      </c>
      <c r="E4" s="8" t="str">
        <f ca="1">"Alkaa "&amp;TEXT(MIN(B9:B19),"p\.k\.vv")&amp;" Päättyy "&amp;TEXT(MAX(B9:B19),"p\.k\.vv")</f>
        <v>Alkaa p.k.vv Päättyy p.k.vv</v>
      </c>
    </row>
    <row r="5" spans="2:9" ht="30" customHeight="1" x14ac:dyDescent="0.25">
      <c r="B5" s="1" t="s">
        <v>3</v>
      </c>
      <c r="C5" s="10"/>
      <c r="D5" s="1" t="s">
        <v>11</v>
      </c>
      <c r="E5" s="11">
        <f>Kilometrit_yhteensä</f>
        <v>10</v>
      </c>
    </row>
    <row r="6" spans="2:9" ht="30" customHeight="1" x14ac:dyDescent="0.25">
      <c r="B6" s="1" t="s">
        <v>4</v>
      </c>
      <c r="C6" s="10"/>
      <c r="D6" s="1" t="s">
        <v>12</v>
      </c>
      <c r="E6" s="7">
        <f>Matkakorvaus_yhteensä</f>
        <v>2.7</v>
      </c>
    </row>
    <row r="7" spans="2:9" ht="15" customHeight="1" x14ac:dyDescent="0.2"/>
    <row r="8" spans="2:9" ht="30" customHeight="1" x14ac:dyDescent="0.25">
      <c r="B8" s="5" t="s">
        <v>5</v>
      </c>
      <c r="C8" s="5" t="s">
        <v>6</v>
      </c>
      <c r="D8" s="5" t="s">
        <v>13</v>
      </c>
      <c r="E8" s="5" t="s">
        <v>14</v>
      </c>
      <c r="F8" s="5" t="s">
        <v>16</v>
      </c>
      <c r="G8" s="5" t="s">
        <v>17</v>
      </c>
      <c r="H8" s="5" t="s">
        <v>19</v>
      </c>
      <c r="I8" s="5" t="s">
        <v>20</v>
      </c>
    </row>
    <row r="9" spans="2:9" ht="30" customHeight="1" x14ac:dyDescent="0.2">
      <c r="B9" s="4">
        <f ca="1">TODAY()</f>
        <v>42950</v>
      </c>
      <c r="C9" s="2" t="s">
        <v>7</v>
      </c>
      <c r="D9" s="2" t="s">
        <v>8</v>
      </c>
      <c r="E9" s="2" t="s">
        <v>15</v>
      </c>
      <c r="F9">
        <v>36098</v>
      </c>
      <c r="G9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42951</v>
      </c>
      <c r="C10" s="2" t="s">
        <v>8</v>
      </c>
      <c r="D10" s="2" t="s">
        <v>7</v>
      </c>
      <c r="E10" s="2" t="s">
        <v>15</v>
      </c>
      <c r="F10">
        <v>36103</v>
      </c>
      <c r="G10">
        <v>36108</v>
      </c>
      <c r="H10" s="6">
        <f t="shared" ref="H10:H19" si="0">IFERROR(IF(OR(ISBLANK(F10),ISBLANK(G10)),0,G10-F10), "")</f>
        <v>5</v>
      </c>
      <c r="I10" s="9">
        <f t="shared" ref="I10:I19" si="1">IFERROR(H10*$E$3, "")</f>
        <v>1.35</v>
      </c>
    </row>
    <row r="11" spans="2:9" ht="30" customHeight="1" x14ac:dyDescent="0.2">
      <c r="B11" s="4"/>
      <c r="C11" s="2"/>
      <c r="D11" s="2"/>
      <c r="E11" s="2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H19" s="6">
        <f t="shared" si="0"/>
        <v>0</v>
      </c>
      <c r="I19" s="9">
        <f t="shared" si="1"/>
        <v>0</v>
      </c>
    </row>
    <row r="20" spans="2:9" ht="30" customHeight="1" x14ac:dyDescent="0.2">
      <c r="B20" s="12"/>
      <c r="C20" s="2"/>
      <c r="D20" s="2"/>
      <c r="E20" s="2"/>
      <c r="F20" s="2"/>
      <c r="G20" s="13" t="s">
        <v>18</v>
      </c>
      <c r="H20" s="2">
        <f>SUBTOTAL(109,Kulut[Kilometrit])</f>
        <v>10</v>
      </c>
      <c r="I20" s="9">
        <f>SUBTOTAL(109,Kulut[Matkakorvaus])</f>
        <v>2.7</v>
      </c>
    </row>
  </sheetData>
  <phoneticPr fontId="1" type="noConversion"/>
  <dataValidations count="26">
    <dataValidation allowBlank="1" showInputMessage="1" showErrorMessage="1" prompt="Tällä matkakorvausraportilla voit laskea kilometri- ja matkakorvauksia." sqref="A1"/>
    <dataValidation allowBlank="1" showInputMessage="1" showErrorMessage="1" prompt="Tämä solu sisältää laskentataulukon otsikon. Anna tiedot soluihin B3–E6." sqref="B1"/>
    <dataValidation allowBlank="1" showInputMessage="1" showErrorMessage="1" prompt="Anna työntekijän nimi oikeanpuoleiseen soluun" sqref="B3"/>
    <dataValidation allowBlank="1" showInputMessage="1" showErrorMessage="1" prompt="Anna työntekijän nimi tähän soluun" sqref="C3"/>
    <dataValidation allowBlank="1" showInputMessage="1" showErrorMessage="1" prompt="Anna työntekijätunnus oikealla olevaan soluun" sqref="B4"/>
    <dataValidation allowBlank="1" showInputMessage="1" showErrorMessage="1" prompt="Anna työntekijätunnus tähän soluun" sqref="C4"/>
    <dataValidation allowBlank="1" showInputMessage="1" showErrorMessage="1" prompt="Anna ajoneuvon kuvaus oikealla olevaan soluun" sqref="B5"/>
    <dataValidation allowBlank="1" showInputMessage="1" showErrorMessage="1" prompt="Anna ajoneuvon kuvaus tähän soluun" sqref="C5"/>
    <dataValidation allowBlank="1" showInputMessage="1" showErrorMessage="1" prompt="Anna valtuuttajan nimi oikealla olevaan soluun" sqref="B6"/>
    <dataValidation allowBlank="1" showInputMessage="1" showErrorMessage="1" prompt="Anna valtuuttajan nimi tähän soluun" sqref="C6"/>
    <dataValidation allowBlank="1" showInputMessage="1" showErrorMessage="1" prompt="Anna korvaus per kilometri tähän soluun" sqref="E3"/>
    <dataValidation allowBlank="1" showInputMessage="1" showErrorMessage="1" prompt="Anna korvaus per kilometri oikealla olevaan soluun" sqref="D3"/>
    <dataValidation allowBlank="1" showInputMessage="1" showErrorMessage="1" prompt="Ajanjakso päivitetään automaattisesti oikealla olevaan soluun alla olevan kulutaulukon merkintöjen perusteella" sqref="D4"/>
    <dataValidation allowBlank="1" showInputMessage="1" showErrorMessage="1" prompt="Ajanjakso päivitetään automaattisesti alla olevan kulutaulukon merkintöjen perusteella" sqref="E4"/>
    <dataValidation allowBlank="1" showInputMessage="1" showErrorMessage="1" prompt="Kilometrit yhteensä lasketaan automaattisesti oikeanpuoleiseen soluun" sqref="D5"/>
    <dataValidation allowBlank="1" showInputMessage="1" showErrorMessage="1" prompt="Kilometrit yhteensä lasketaan automaattisesti tähän soluun" sqref="E5"/>
    <dataValidation allowBlank="1" showInputMessage="1" showErrorMessage="1" prompt="Matkakorvaus yhteensä lasketaan automaattisesti oikeanpuoleiseen soluun" sqref="D6"/>
    <dataValidation allowBlank="1" showInputMessage="1" showErrorMessage="1" prompt="Matkakorvaus yhteensä lasketaan automaattisesti tähän soluun" sqref="E6"/>
    <dataValidation allowBlank="1" showInputMessage="1" showErrorMessage="1" prompt="Anna päivämäärä tähän sarakkeeseen tämän otsikon alle. Voit hakea tiettyjä merkintöjä otsikon suodattimien avulla" sqref="B8"/>
    <dataValidation allowBlank="1" showInputMessage="1" showErrorMessage="1" prompt="Anna matkan lähtöpiste tähän sarakkeeseen tämän otsikon alle." sqref="C8"/>
    <dataValidation allowBlank="1" showInputMessage="1" showErrorMessage="1" prompt="Anna matkan päätepiste tähän sarakkeeseen tämän otsikon alle." sqref="D8"/>
    <dataValidation allowBlank="1" showInputMessage="1" showErrorMessage="1" prompt="Anna kuvaus tai huomautukset tähän sarakkeeseen tämän otsikon alle." sqref="E8"/>
    <dataValidation allowBlank="1" showInputMessage="1" showErrorMessage="1" prompt="Anna kilometrilukema alussa tähän sarakkeeseen tämän otsikon alle." sqref="F8"/>
    <dataValidation allowBlank="1" showInputMessage="1" showErrorMessage="1" prompt="Anna kilometrilukema lopussa tähän sarakkeeseen tämän otsikon alle." sqref="G8"/>
    <dataValidation allowBlank="1" showInputMessage="1" showErrorMessage="1" prompt="Kilometrit lasketaan automaattisesti tähän sarakkeeseen tämän otsikon alle" sqref="H8"/>
    <dataValidation allowBlank="1" showInputMessage="1" showErrorMessage="1" prompt="Matkakorvaussumma lasketaan automaattisesti tässä sarakkeessa tämän otsikon alla." sqref="I8"/>
  </dataValidations>
  <printOptions horizontalCentered="1"/>
  <pageMargins left="0.25" right="0.25" top="0.75" bottom="0.75" header="0.3" footer="0.3"/>
  <pageSetup paperSize="9" scale="63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Matkakuluraportti</vt:lpstr>
      <vt:lpstr>Kilometrit_yhteensä</vt:lpstr>
      <vt:lpstr>Matkakorvaus_yhteensä</vt:lpstr>
      <vt:lpstr>Matkakuluraportti!Print_Titles</vt:lpstr>
      <vt:lpstr>RowTitleRegion1..C6</vt:lpstr>
      <vt:lpstr>RowTitleRegion2..E6</vt:lpstr>
      <vt:lpstr>Sarakeotsikko1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2017-08-03T23:02:55Z</dcterms:modified>
</cp:coreProperties>
</file>