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 tabRatio="834"/>
  </bookViews>
  <sheets>
    <sheet name="Yhteensä" sheetId="1" r:id="rId1"/>
    <sheet name="Tammikuu" sheetId="2" r:id="rId2"/>
    <sheet name="Helmikuu" sheetId="3" r:id="rId3"/>
    <sheet name="Maaliskuu" sheetId="4" r:id="rId4"/>
    <sheet name="Huhtikuu" sheetId="5" r:id="rId5"/>
    <sheet name="Toukokuu" sheetId="6" r:id="rId6"/>
    <sheet name="Kesäkuu" sheetId="7" r:id="rId7"/>
    <sheet name="Heinäkuu" sheetId="8" r:id="rId8"/>
    <sheet name="Elokuu" sheetId="9" r:id="rId9"/>
    <sheet name="Syyskuu" sheetId="10" r:id="rId10"/>
    <sheet name="Lokakuu" sheetId="11" r:id="rId11"/>
    <sheet name="Marraskuu" sheetId="12" r:id="rId12"/>
    <sheet name="Joulukuu" sheetId="13" r:id="rId13"/>
  </sheets>
  <definedNames>
    <definedName name="_xlnm.Print_Area" localSheetId="8">Elokuu!$A$1:$BA$38</definedName>
    <definedName name="_xlnm.Print_Area" localSheetId="7">Heinäkuu!$A$1:$BA$38</definedName>
    <definedName name="_xlnm.Print_Area" localSheetId="2">Helmikuu!$A$1:$BA$38</definedName>
    <definedName name="_xlnm.Print_Area" localSheetId="4">Huhtikuu!$A$1:$BA$38</definedName>
    <definedName name="_xlnm.Print_Area" localSheetId="12">Joulukuu!$A$1:$BA$38</definedName>
    <definedName name="_xlnm.Print_Area" localSheetId="6">Kesäkuu!$A$1:$BA$38</definedName>
    <definedName name="_xlnm.Print_Area" localSheetId="10">Lokakuu!$A$1:$BA$38</definedName>
    <definedName name="_xlnm.Print_Area" localSheetId="3">Maaliskuu!$A$1:$BA$38</definedName>
    <definedName name="_xlnm.Print_Area" localSheetId="11">Marraskuu!$A$1:$BA$38</definedName>
    <definedName name="_xlnm.Print_Area" localSheetId="9">Syyskuu!$A$1:$BA$38</definedName>
    <definedName name="_xlnm.Print_Area" localSheetId="1">Tammikuu!$A$1:$BA$38</definedName>
    <definedName name="_xlnm.Print_Area" localSheetId="5">Toukokuu!$A$1:$BA$38</definedName>
    <definedName name="_xlnm.Print_Area" localSheetId="0">Yhteensä!$A$1:$W$36</definedName>
  </definedNames>
  <calcPr calcId="145621"/>
</workbook>
</file>

<file path=xl/calcChain.xml><?xml version="1.0" encoding="utf-8"?>
<calcChain xmlns="http://schemas.openxmlformats.org/spreadsheetml/2006/main">
  <c r="AH18" i="13" l="1"/>
  <c r="N18" i="1" s="1"/>
  <c r="AH17" i="13"/>
  <c r="B15" i="2"/>
  <c r="B15" i="13" s="1"/>
  <c r="AH13" i="13"/>
  <c r="N13" i="1" s="1"/>
  <c r="AH12" i="13"/>
  <c r="B10" i="2"/>
  <c r="B10" i="13" s="1"/>
  <c r="AH8" i="13"/>
  <c r="N8" i="1" s="1"/>
  <c r="AH7" i="13"/>
  <c r="B5" i="2"/>
  <c r="B5" i="13" s="1"/>
  <c r="AG18" i="12"/>
  <c r="AG17" i="12"/>
  <c r="B15" i="12"/>
  <c r="AG13" i="12"/>
  <c r="AG12" i="12"/>
  <c r="AG8" i="12"/>
  <c r="AG7" i="12"/>
  <c r="B5" i="12"/>
  <c r="AH18" i="11"/>
  <c r="AH17" i="11"/>
  <c r="L17" i="1" s="1"/>
  <c r="AH13" i="11"/>
  <c r="L13" i="1" s="1"/>
  <c r="AH12" i="11"/>
  <c r="B10" i="11"/>
  <c r="AH8" i="11"/>
  <c r="AH7" i="11"/>
  <c r="L7" i="1" s="1"/>
  <c r="AG18" i="10"/>
  <c r="AG17" i="10"/>
  <c r="B15" i="10"/>
  <c r="AG13" i="10"/>
  <c r="AG12" i="10"/>
  <c r="AG8" i="10"/>
  <c r="AG7" i="10"/>
  <c r="B5" i="10"/>
  <c r="AH18" i="9"/>
  <c r="AH17" i="9"/>
  <c r="J17" i="1" s="1"/>
  <c r="AH13" i="9"/>
  <c r="J13" i="1" s="1"/>
  <c r="AH12" i="9"/>
  <c r="B10" i="9"/>
  <c r="AH8" i="9"/>
  <c r="AH7" i="9"/>
  <c r="J7" i="1" s="1"/>
  <c r="AH18" i="8"/>
  <c r="AH17" i="8"/>
  <c r="B15" i="8"/>
  <c r="AH13" i="8"/>
  <c r="AH12" i="8"/>
  <c r="AH8" i="8"/>
  <c r="AH7" i="8"/>
  <c r="B5" i="8"/>
  <c r="AG18" i="7"/>
  <c r="AG17" i="7"/>
  <c r="H17" i="1" s="1"/>
  <c r="AG13" i="7"/>
  <c r="H13" i="1" s="1"/>
  <c r="AG12" i="7"/>
  <c r="B10" i="7"/>
  <c r="AG8" i="7"/>
  <c r="AG7" i="7"/>
  <c r="H7" i="1" s="1"/>
  <c r="AH18" i="6"/>
  <c r="AH17" i="6"/>
  <c r="B15" i="6"/>
  <c r="AH13" i="6"/>
  <c r="AH12" i="6"/>
  <c r="AH8" i="6"/>
  <c r="AH7" i="6"/>
  <c r="B5" i="6"/>
  <c r="AG18" i="5"/>
  <c r="AG17" i="5"/>
  <c r="F17" i="1" s="1"/>
  <c r="AG13" i="5"/>
  <c r="F13" i="1" s="1"/>
  <c r="AG12" i="5"/>
  <c r="B10" i="5"/>
  <c r="AG8" i="5"/>
  <c r="AG7" i="5"/>
  <c r="F7" i="1" s="1"/>
  <c r="AH18" i="4"/>
  <c r="AH17" i="4"/>
  <c r="B15" i="4"/>
  <c r="AH13" i="4"/>
  <c r="AH12" i="4"/>
  <c r="AH8" i="4"/>
  <c r="AH7" i="4"/>
  <c r="B5" i="4"/>
  <c r="AF18" i="3"/>
  <c r="AF17" i="3"/>
  <c r="D17" i="1" s="1"/>
  <c r="AF13" i="3"/>
  <c r="D13" i="1" s="1"/>
  <c r="AF12" i="3"/>
  <c r="B10" i="3"/>
  <c r="AF8" i="3"/>
  <c r="AF7" i="3"/>
  <c r="D7" i="1" s="1"/>
  <c r="AH18" i="2"/>
  <c r="AH17" i="2"/>
  <c r="AH13" i="2"/>
  <c r="AH12" i="2"/>
  <c r="AH8" i="2"/>
  <c r="AH7" i="2"/>
  <c r="C18" i="1"/>
  <c r="D18" i="1"/>
  <c r="E18" i="1"/>
  <c r="F18" i="1"/>
  <c r="G18" i="1"/>
  <c r="H18" i="1"/>
  <c r="I18" i="1"/>
  <c r="J18" i="1"/>
  <c r="K18" i="1"/>
  <c r="L18" i="1"/>
  <c r="M18" i="1"/>
  <c r="C17" i="1"/>
  <c r="E17" i="1"/>
  <c r="G17" i="1"/>
  <c r="I17" i="1"/>
  <c r="K17" i="1"/>
  <c r="M17" i="1"/>
  <c r="N17" i="1"/>
  <c r="C13" i="1"/>
  <c r="E13" i="1"/>
  <c r="G13" i="1"/>
  <c r="I13" i="1"/>
  <c r="K13" i="1"/>
  <c r="M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Q12" i="1" s="1"/>
  <c r="C8" i="1"/>
  <c r="D8" i="1"/>
  <c r="E8" i="1"/>
  <c r="F8" i="1"/>
  <c r="G8" i="1"/>
  <c r="H8" i="1"/>
  <c r="I8" i="1"/>
  <c r="J8" i="1"/>
  <c r="K8" i="1"/>
  <c r="L8" i="1"/>
  <c r="M8" i="1"/>
  <c r="C7" i="1"/>
  <c r="E7" i="1"/>
  <c r="G7" i="1"/>
  <c r="I7" i="1"/>
  <c r="K7" i="1"/>
  <c r="M7" i="1"/>
  <c r="N7" i="1"/>
  <c r="O17" i="1" l="1"/>
  <c r="Q17" i="1" s="1"/>
  <c r="O8" i="1"/>
  <c r="Q8" i="1" s="1"/>
  <c r="O18" i="1"/>
  <c r="Q18" i="1" s="1"/>
  <c r="O7" i="1"/>
  <c r="Q7" i="1" s="1"/>
  <c r="O13" i="1"/>
  <c r="Q13" i="1" s="1"/>
  <c r="B5" i="3"/>
  <c r="B15" i="3"/>
  <c r="B10" i="4"/>
  <c r="B5" i="5"/>
  <c r="B15" i="5"/>
  <c r="B10" i="6"/>
  <c r="B5" i="7"/>
  <c r="B15" i="7"/>
  <c r="B10" i="8"/>
  <c r="B5" i="9"/>
  <c r="B15" i="9"/>
  <c r="B10" i="10"/>
  <c r="B5" i="11"/>
  <c r="B15" i="11"/>
  <c r="B10" i="12"/>
</calcChain>
</file>

<file path=xl/sharedStrings.xml><?xml version="1.0" encoding="utf-8"?>
<sst xmlns="http://schemas.openxmlformats.org/spreadsheetml/2006/main" count="251" uniqueCount="51">
  <si>
    <t>Työntekijän poissaolojen seuranta</t>
  </si>
  <si>
    <t>Vuoden 2004 yhteenveto</t>
  </si>
  <si>
    <t>[Yrityksen nimi]</t>
  </si>
  <si>
    <t>[Esimiehen nimi]</t>
  </si>
  <si>
    <t>Erickson, Gregory J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</si>
  <si>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</si>
  <si>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</si>
  <si>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</si>
  <si>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</si>
  <si>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</si>
  <si>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</si>
  <si>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</si>
  <si>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</si>
  <si>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</si>
  <si>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</si>
  <si>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</si>
  <si>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</si>
  <si>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Käytetyt yhteensä</t>
  </si>
  <si>
    <t>Myönnetyt yhteensä</t>
  </si>
  <si>
    <t>Jäljellä olevat yhteensä</t>
  </si>
  <si>
    <t>Käytetyt lomatunnit</t>
  </si>
  <si>
    <t>Käytetyt sairaslomatunnit</t>
  </si>
  <si>
    <t>Sun, Nate</t>
  </si>
  <si>
    <t>Siedl, Birgit</t>
  </si>
  <si>
    <t>Työntekijän poissaolojen seuranta </t>
  </si>
  <si>
    <t>Tammikuu 2004</t>
  </si>
  <si>
    <t>Tammikuu</t>
  </si>
  <si>
    <t>YHTEENSÄ</t>
  </si>
  <si>
    <t>Helmikuu 2004</t>
  </si>
  <si>
    <t>Helmikuu</t>
  </si>
  <si>
    <t>Maaliskuu 2004</t>
  </si>
  <si>
    <t>Maaliskuu</t>
  </si>
  <si>
    <t>Huhtikuu 2004</t>
  </si>
  <si>
    <t>Huhtikuu</t>
  </si>
  <si>
    <t>Toukokuu 2004</t>
  </si>
  <si>
    <t>Toukokuu</t>
  </si>
  <si>
    <t>Kesäkuu 2004</t>
  </si>
  <si>
    <t>Kesäkuu</t>
  </si>
  <si>
    <t>Yhteensä</t>
  </si>
  <si>
    <t>Heinäkuu 2004</t>
  </si>
  <si>
    <t>Heinäkuu</t>
  </si>
  <si>
    <t>Elokuu 2004</t>
  </si>
  <si>
    <t>Elokuu</t>
  </si>
  <si>
    <t>Syyskuu 2004</t>
  </si>
  <si>
    <t>Syyskuu</t>
  </si>
  <si>
    <t>Lokakuu 2004</t>
  </si>
  <si>
    <t>Lokakuu</t>
  </si>
  <si>
    <t>Marraskuu 2004</t>
  </si>
  <si>
    <t>Marraskuu</t>
  </si>
  <si>
    <t>Joulukuu 2004</t>
  </si>
  <si>
    <t>Joulukuu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</si>
</sst>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\le\ise\t"/>
  </numFmts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3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164" fontId="11" fillId="0" borderId="0" xfId="0" applyNumberFormat="1" applyFont="1"/>
    <xf numFmtId="49" fontId="12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" fillId="2" borderId="6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7" fillId="3" borderId="9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/>
    <xf numFmtId="164" fontId="13" fillId="2" borderId="0" xfId="0" applyNumberFormat="1" applyFont="1" applyFill="1" applyAlignment="1">
      <alignment horizontal="center" vertical="center"/>
    </xf>
    <xf numFmtId="164" fontId="7" fillId="3" borderId="10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vertical="center"/>
    </xf>
    <xf numFmtId="164" fontId="10" fillId="0" borderId="5" xfId="0" applyNumberFormat="1" applyFont="1" applyBorder="1" applyAlignment="1">
      <alignment vertical="center" wrapText="1"/>
    </xf>
    <xf numFmtId="164" fontId="1" fillId="2" borderId="0" xfId="0" applyNumberFormat="1" applyFont="1" applyFill="1"/>
    <xf numFmtId="0" fontId="8" fillId="3" borderId="10" xfId="0" applyNumberFormat="1" applyFont="1" applyFill="1" applyBorder="1" applyAlignment="1">
      <alignment horizontal="left" vertical="center"/>
    </xf>
    <xf numFmtId="0" fontId="1" fillId="4" borderId="17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0" fontId="13" fillId="3" borderId="19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" fillId="4" borderId="2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/>
    </xf>
    <xf numFmtId="164" fontId="6" fillId="4" borderId="4" xfId="0" applyNumberFormat="1" applyFont="1" applyFill="1" applyBorder="1" applyAlignment="1">
      <alignment horizontal="left" vertical="center"/>
    </xf>
    <xf numFmtId="164" fontId="6" fillId="4" borderId="12" xfId="0" applyNumberFormat="1" applyFont="1" applyFill="1" applyBorder="1" applyAlignment="1">
      <alignment horizontal="left" vertical="center"/>
    </xf>
    <xf numFmtId="164" fontId="6" fillId="4" borderId="13" xfId="0" applyNumberFormat="1" applyFont="1" applyFill="1" applyBorder="1" applyAlignment="1">
      <alignment horizontal="left" vertical="center"/>
    </xf>
    <xf numFmtId="164" fontId="6" fillId="4" borderId="14" xfId="0" applyNumberFormat="1" applyFont="1" applyFill="1" applyBorder="1" applyAlignment="1">
      <alignment horizontal="left" vertical="center"/>
    </xf>
    <xf numFmtId="164" fontId="6" fillId="4" borderId="15" xfId="0" applyNumberFormat="1" applyFont="1" applyFill="1" applyBorder="1" applyAlignment="1">
      <alignment horizontal="left" vertical="center"/>
    </xf>
    <xf numFmtId="164" fontId="6" fillId="4" borderId="16" xfId="0" applyNumberFormat="1" applyFont="1" applyFill="1" applyBorder="1" applyAlignment="1">
      <alignment horizontal="left" vertic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553325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Voit pitää kirjaa työryhmäsi jäsenien tuntipoissaoloista ja seurata niitä tämän Työntekijän poissaolojen seuranta -työkirjan avulla.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Voit pitää lukua jokaisen kuukauden poissaoloista ja tarkastella yhteenvetoraporttia.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Voit rekisteröidä päivittäisiä tietoja napsauttamalla alla olevaa kyseisen kuukauden välilehteä. Jokaisen kuukauden tiedot lisätään automaattisesti yhteenvetoon.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Voit muuttaa työntekijöiden nimiä korvaamalla mallinimet työntekijöidesi nimillä.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Tai voit lisätä työntekijöiden nimiä kopioimalla ja liimaamalla koko solujoukon yhtä työntekijää varten.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Kun lopetat näiden ohjeiden käytön, napsauta tätä muokkausruutua ja sitten DELETE-näppäintä.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19"/>
  <sheetViews>
    <sheetView showGridLines="0" tabSelected="1" workbookViewId="0">
      <selection activeCell="B5" sqref="B5:E5"/>
    </sheetView>
  </sheetViews>
  <sheetFormatPr defaultRowHeight="12.75" x14ac:dyDescent="0.2"/>
  <cols>
    <col min="1" max="1" width="1.42578125" style="1" customWidth="1"/>
    <col min="2" max="2" width="12" style="2" customWidth="1"/>
    <col min="3" max="3" width="6.7109375" style="1" bestFit="1" customWidth="1"/>
    <col min="4" max="4" width="5.5703125" style="1" bestFit="1" customWidth="1"/>
    <col min="5" max="5" width="6.140625" style="1" bestFit="1" customWidth="1"/>
    <col min="6" max="6" width="5.140625" style="1" bestFit="1" customWidth="1"/>
    <col min="7" max="7" width="6" style="1" bestFit="1" customWidth="1"/>
    <col min="8" max="8" width="4.85546875" style="1" bestFit="1" customWidth="1"/>
    <col min="9" max="9" width="5.5703125" style="1" bestFit="1" customWidth="1"/>
    <col min="10" max="12" width="4.7109375" style="1" customWidth="1"/>
    <col min="13" max="13" width="6.7109375" style="1" bestFit="1" customWidth="1"/>
    <col min="14" max="14" width="5.140625" style="1" bestFit="1" customWidth="1"/>
    <col min="15" max="15" width="8.140625" style="1" bestFit="1" customWidth="1"/>
    <col min="16" max="16" width="9.42578125" style="1" bestFit="1" customWidth="1"/>
    <col min="17" max="17" width="11.42578125" style="1" customWidth="1"/>
    <col min="18" max="16384" width="9.140625" style="1"/>
  </cols>
  <sheetData>
    <row r="1" spans="1:23" ht="45" customHeight="1" x14ac:dyDescent="0.35">
      <c r="A1" s="3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7" t="s">
        <v>1</v>
      </c>
      <c r="R1" s="4"/>
      <c r="S1" s="4"/>
      <c r="T1" s="4"/>
      <c r="U1" s="4"/>
      <c r="V1" s="4"/>
      <c r="W1" s="3"/>
    </row>
    <row r="2" spans="1:23" ht="15" x14ac:dyDescent="0.2">
      <c r="A2" s="3"/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 t="s">
        <v>2</v>
      </c>
      <c r="R2" s="3"/>
      <c r="S2" s="3"/>
      <c r="T2" s="3"/>
      <c r="U2" s="3"/>
      <c r="V2" s="3"/>
      <c r="W2" s="3"/>
    </row>
    <row r="3" spans="1:23" x14ac:dyDescent="0.2">
      <c r="A3" s="3"/>
      <c r="B3" s="4"/>
      <c r="C3" s="3"/>
      <c r="D3" s="3"/>
      <c r="E3" s="65"/>
      <c r="F3" s="65"/>
      <c r="G3" s="65"/>
      <c r="H3" s="65"/>
      <c r="I3" s="65"/>
      <c r="J3" s="65"/>
      <c r="K3" s="65"/>
      <c r="L3" s="65"/>
      <c r="M3" s="4"/>
      <c r="N3" s="4"/>
      <c r="O3" s="4"/>
      <c r="P3" s="4"/>
      <c r="Q3" s="9" t="s">
        <v>3</v>
      </c>
      <c r="R3" s="3"/>
      <c r="S3" s="3"/>
      <c r="T3" s="3"/>
      <c r="U3" s="3"/>
      <c r="V3" s="3"/>
      <c r="W3" s="3"/>
    </row>
    <row r="4" spans="1:23" x14ac:dyDescent="0.2">
      <c r="A4" s="3"/>
      <c r="B4" s="10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S4" s="3"/>
      <c r="T4" s="3"/>
      <c r="U4" s="3"/>
      <c r="V4" s="3"/>
      <c r="W4" s="3"/>
    </row>
    <row r="5" spans="1:23" s="11" customFormat="1" ht="18" customHeight="1" x14ac:dyDescent="0.2">
      <c r="A5" s="13"/>
      <c r="B5" s="66" t="s">
        <v>4</v>
      </c>
      <c r="C5" s="67"/>
      <c r="D5" s="67"/>
      <c r="E5" s="68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  <c r="Q5" s="14"/>
      <c r="R5" s="13"/>
      <c r="S5" s="13"/>
      <c r="T5" s="13"/>
      <c r="U5" s="13"/>
      <c r="V5" s="13"/>
      <c r="W5" s="13"/>
    </row>
    <row r="6" spans="1:23" s="12" customFormat="1" ht="24.75" customHeight="1" x14ac:dyDescent="0.2">
      <c r="A6" s="15"/>
      <c r="B6" s="41">
        <v>2004</v>
      </c>
      <c r="C6" s="16" t="s">
        <v>5</v>
      </c>
      <c r="D6" s="17" t="s">
        <v>6</v>
      </c>
      <c r="E6" s="17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9" t="s">
        <v>17</v>
      </c>
      <c r="P6" s="19" t="s">
        <v>18</v>
      </c>
      <c r="Q6" s="20" t="s">
        <v>19</v>
      </c>
      <c r="R6" s="15"/>
      <c r="S6" s="15"/>
      <c r="T6" s="15"/>
      <c r="U6" s="15"/>
      <c r="V6" s="15"/>
      <c r="W6" s="15"/>
    </row>
    <row r="7" spans="1:23" s="11" customFormat="1" ht="21.75" customHeight="1" x14ac:dyDescent="0.2">
      <c r="A7" s="13"/>
      <c r="B7" s="21" t="s">
        <v>20</v>
      </c>
      <c r="C7" s="42">
        <f>SUM(Tammikuu!AH7)</f>
        <v>28</v>
      </c>
      <c r="D7" s="42">
        <f>SUM(Helmikuu!AF7)</f>
        <v>0</v>
      </c>
      <c r="E7" s="42">
        <f>SUM(Maaliskuu!AH7)</f>
        <v>0</v>
      </c>
      <c r="F7" s="42">
        <f>SUM(Huhtikuu!AG7)</f>
        <v>0</v>
      </c>
      <c r="G7" s="42">
        <f>SUM(Toukokuu!AH7)</f>
        <v>0</v>
      </c>
      <c r="H7" s="42">
        <f>SUM(Kesäkuu!AG7)</f>
        <v>0</v>
      </c>
      <c r="I7" s="42">
        <f>SUM(Heinäkuu!AH7)</f>
        <v>0</v>
      </c>
      <c r="J7" s="42">
        <f>SUM(Elokuu!AH7)</f>
        <v>0</v>
      </c>
      <c r="K7" s="42">
        <f>SUM(Syyskuu!AG7)</f>
        <v>0</v>
      </c>
      <c r="L7" s="42">
        <f>SUM(Lokakuu!AH7)</f>
        <v>0</v>
      </c>
      <c r="M7" s="42">
        <f>SUM(Marraskuu!AG7)</f>
        <v>0</v>
      </c>
      <c r="N7" s="42">
        <f>SUM(Joulukuu!AH7)</f>
        <v>0</v>
      </c>
      <c r="O7" s="42">
        <f>SUM(C7:N7)</f>
        <v>28</v>
      </c>
      <c r="P7" s="43">
        <v>80</v>
      </c>
      <c r="Q7" s="42">
        <f>SUM(P7-O7)</f>
        <v>52</v>
      </c>
      <c r="R7" s="13"/>
      <c r="S7" s="13"/>
      <c r="T7" s="13"/>
      <c r="U7" s="13"/>
      <c r="V7" s="13"/>
      <c r="W7" s="13"/>
    </row>
    <row r="8" spans="1:23" s="11" customFormat="1" ht="21.75" customHeight="1" x14ac:dyDescent="0.2">
      <c r="A8" s="13"/>
      <c r="B8" s="21" t="s">
        <v>21</v>
      </c>
      <c r="C8" s="42">
        <f>SUM(Tammikuu!AH8)</f>
        <v>6</v>
      </c>
      <c r="D8" s="42">
        <f>SUM(Helmikuu!AF8)</f>
        <v>0</v>
      </c>
      <c r="E8" s="42">
        <f>SUM(Maaliskuu!AH8)</f>
        <v>0</v>
      </c>
      <c r="F8" s="42">
        <f>SUM(Huhtikuu!AG8)</f>
        <v>0</v>
      </c>
      <c r="G8" s="42">
        <f>SUM(Toukokuu!AH8)</f>
        <v>0</v>
      </c>
      <c r="H8" s="42">
        <f>SUM(Kesäkuu!AG8)</f>
        <v>0</v>
      </c>
      <c r="I8" s="42">
        <f>SUM(Heinäkuu!AH8)</f>
        <v>0</v>
      </c>
      <c r="J8" s="42">
        <f>SUM(Elokuu!AH8)</f>
        <v>0</v>
      </c>
      <c r="K8" s="42">
        <f>SUM(Syyskuu!AG8)</f>
        <v>0</v>
      </c>
      <c r="L8" s="42">
        <f>SUM(Lokakuu!AH8)</f>
        <v>0</v>
      </c>
      <c r="M8" s="42">
        <f>SUM(Marraskuu!AG8)</f>
        <v>0</v>
      </c>
      <c r="N8" s="42">
        <f>SUM(Joulukuu!AH8)</f>
        <v>0</v>
      </c>
      <c r="O8" s="42">
        <f>SUM(C8:N8)</f>
        <v>6</v>
      </c>
      <c r="P8" s="43">
        <v>80</v>
      </c>
      <c r="Q8" s="42">
        <f>SUM(P8-O8)</f>
        <v>74</v>
      </c>
      <c r="R8" s="13"/>
      <c r="S8" s="13"/>
      <c r="T8" s="13"/>
      <c r="U8" s="13"/>
      <c r="V8" s="13"/>
      <c r="W8" s="13"/>
    </row>
    <row r="9" spans="1:23" ht="21.75" customHeight="1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11" customFormat="1" ht="18" customHeight="1" x14ac:dyDescent="0.2">
      <c r="A10" s="13"/>
      <c r="B10" s="66" t="s">
        <v>22</v>
      </c>
      <c r="C10" s="67"/>
      <c r="D10" s="67"/>
      <c r="E10" s="68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  <c r="Q10" s="14"/>
      <c r="R10" s="13"/>
      <c r="S10" s="13"/>
      <c r="T10" s="13"/>
      <c r="U10" s="13"/>
      <c r="V10" s="13"/>
      <c r="W10" s="13"/>
    </row>
    <row r="11" spans="1:23" s="12" customFormat="1" ht="24.75" customHeight="1" x14ac:dyDescent="0.2">
      <c r="A11" s="15"/>
      <c r="B11" s="41">
        <v>2004</v>
      </c>
      <c r="C11" s="16" t="s">
        <v>5</v>
      </c>
      <c r="D11" s="17" t="s">
        <v>6</v>
      </c>
      <c r="E11" s="17" t="s">
        <v>7</v>
      </c>
      <c r="F11" s="18" t="s">
        <v>8</v>
      </c>
      <c r="G11" s="18" t="s">
        <v>9</v>
      </c>
      <c r="H11" s="18" t="s">
        <v>10</v>
      </c>
      <c r="I11" s="18" t="s">
        <v>11</v>
      </c>
      <c r="J11" s="18" t="s">
        <v>12</v>
      </c>
      <c r="K11" s="18" t="s">
        <v>13</v>
      </c>
      <c r="L11" s="18" t="s">
        <v>14</v>
      </c>
      <c r="M11" s="18" t="s">
        <v>15</v>
      </c>
      <c r="N11" s="18" t="s">
        <v>16</v>
      </c>
      <c r="O11" s="19" t="s">
        <v>17</v>
      </c>
      <c r="P11" s="19" t="s">
        <v>18</v>
      </c>
      <c r="Q11" s="20" t="s">
        <v>19</v>
      </c>
      <c r="R11" s="15"/>
      <c r="S11" s="15"/>
      <c r="T11" s="15"/>
      <c r="U11" s="15"/>
      <c r="V11" s="15"/>
      <c r="W11" s="15"/>
    </row>
    <row r="12" spans="1:23" s="11" customFormat="1" ht="21.75" customHeight="1" x14ac:dyDescent="0.2">
      <c r="A12" s="13"/>
      <c r="B12" s="21" t="s">
        <v>20</v>
      </c>
      <c r="C12" s="42">
        <f>SUM(Tammikuu!AH12)</f>
        <v>0</v>
      </c>
      <c r="D12" s="42">
        <f>SUM(Helmikuu!AF12)</f>
        <v>40</v>
      </c>
      <c r="E12" s="42">
        <f>SUM(Maaliskuu!AH12)</f>
        <v>0</v>
      </c>
      <c r="F12" s="42">
        <f>SUM(Huhtikuu!AG12)</f>
        <v>0</v>
      </c>
      <c r="G12" s="42">
        <f>SUM(Toukokuu!AH12)</f>
        <v>0</v>
      </c>
      <c r="H12" s="42">
        <f>SUM(Kesäkuu!AG12)</f>
        <v>0</v>
      </c>
      <c r="I12" s="42">
        <f>SUM(Heinäkuu!AH12)</f>
        <v>0</v>
      </c>
      <c r="J12" s="42">
        <f>SUM(Elokuu!AH12)</f>
        <v>0</v>
      </c>
      <c r="K12" s="42">
        <f>SUM(Syyskuu!AG12)</f>
        <v>0</v>
      </c>
      <c r="L12" s="42">
        <f>SUM(Lokakuu!AH12)</f>
        <v>0</v>
      </c>
      <c r="M12" s="42">
        <f>SUM(Marraskuu!AG12)</f>
        <v>0</v>
      </c>
      <c r="N12" s="42">
        <f>SUM(Joulukuu!AH12)</f>
        <v>0</v>
      </c>
      <c r="O12" s="42">
        <f>SUM(C12:N12)</f>
        <v>40</v>
      </c>
      <c r="P12" s="43">
        <v>80</v>
      </c>
      <c r="Q12" s="42">
        <f>SUM(P12-O12)</f>
        <v>40</v>
      </c>
      <c r="R12" s="13"/>
      <c r="S12" s="13"/>
      <c r="T12" s="13"/>
      <c r="U12" s="13"/>
      <c r="V12" s="13"/>
      <c r="W12" s="13"/>
    </row>
    <row r="13" spans="1:23" s="11" customFormat="1" ht="21.75" customHeight="1" x14ac:dyDescent="0.2">
      <c r="A13" s="13"/>
      <c r="B13" s="21" t="s">
        <v>21</v>
      </c>
      <c r="C13" s="42">
        <f>SUM(Tammikuu!AH13)</f>
        <v>0</v>
      </c>
      <c r="D13" s="42">
        <f>SUM(Helmikuu!AF13)</f>
        <v>0</v>
      </c>
      <c r="E13" s="42">
        <f>SUM(Maaliskuu!AH13)</f>
        <v>0</v>
      </c>
      <c r="F13" s="42">
        <f>SUM(Huhtikuu!AG13)</f>
        <v>0</v>
      </c>
      <c r="G13" s="42">
        <f>SUM(Toukokuu!AH13)</f>
        <v>0</v>
      </c>
      <c r="H13" s="42">
        <f>SUM(Kesäkuu!AG13)</f>
        <v>0</v>
      </c>
      <c r="I13" s="42">
        <f>SUM(Heinäkuu!AH13)</f>
        <v>0</v>
      </c>
      <c r="J13" s="42">
        <f>SUM(Elokuu!AH13)</f>
        <v>0</v>
      </c>
      <c r="K13" s="42">
        <f>SUM(Syyskuu!AG13)</f>
        <v>0</v>
      </c>
      <c r="L13" s="42">
        <f>SUM(Lokakuu!AH13)</f>
        <v>0</v>
      </c>
      <c r="M13" s="42">
        <f>SUM(Marraskuu!AG13)</f>
        <v>0</v>
      </c>
      <c r="N13" s="42">
        <f>SUM(Joulukuu!AH13)</f>
        <v>0</v>
      </c>
      <c r="O13" s="42">
        <f>SUM(C13:N13)</f>
        <v>0</v>
      </c>
      <c r="P13" s="43">
        <v>80</v>
      </c>
      <c r="Q13" s="42">
        <f>SUM(P13-O13)</f>
        <v>80</v>
      </c>
      <c r="R13" s="13"/>
      <c r="S13" s="13"/>
      <c r="T13" s="13"/>
      <c r="U13" s="13"/>
      <c r="V13" s="13"/>
      <c r="W13" s="13"/>
    </row>
    <row r="14" spans="1:23" ht="21.75" customHeight="1" x14ac:dyDescent="0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1" customFormat="1" ht="18" customHeight="1" x14ac:dyDescent="0.2">
      <c r="A15" s="13"/>
      <c r="B15" s="66" t="s">
        <v>23</v>
      </c>
      <c r="C15" s="67"/>
      <c r="D15" s="67"/>
      <c r="E15" s="68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4"/>
      <c r="Q15" s="14"/>
      <c r="R15" s="13"/>
      <c r="S15" s="22"/>
      <c r="T15" s="13"/>
      <c r="U15" s="13"/>
      <c r="V15" s="13"/>
      <c r="W15" s="13"/>
    </row>
    <row r="16" spans="1:23" s="12" customFormat="1" ht="24.75" customHeight="1" x14ac:dyDescent="0.2">
      <c r="A16" s="15"/>
      <c r="B16" s="41">
        <v>2004</v>
      </c>
      <c r="C16" s="16" t="s">
        <v>5</v>
      </c>
      <c r="D16" s="17" t="s">
        <v>6</v>
      </c>
      <c r="E16" s="17" t="s">
        <v>7</v>
      </c>
      <c r="F16" s="18" t="s">
        <v>8</v>
      </c>
      <c r="G16" s="18" t="s">
        <v>9</v>
      </c>
      <c r="H16" s="18" t="s">
        <v>10</v>
      </c>
      <c r="I16" s="18" t="s">
        <v>11</v>
      </c>
      <c r="J16" s="18" t="s">
        <v>12</v>
      </c>
      <c r="K16" s="18" t="s">
        <v>13</v>
      </c>
      <c r="L16" s="18" t="s">
        <v>14</v>
      </c>
      <c r="M16" s="18" t="s">
        <v>15</v>
      </c>
      <c r="N16" s="18" t="s">
        <v>16</v>
      </c>
      <c r="O16" s="19" t="s">
        <v>17</v>
      </c>
      <c r="P16" s="19" t="s">
        <v>18</v>
      </c>
      <c r="Q16" s="20" t="s">
        <v>19</v>
      </c>
      <c r="R16" s="15"/>
      <c r="S16" s="15"/>
      <c r="T16" s="15"/>
      <c r="U16" s="15"/>
      <c r="V16" s="15"/>
      <c r="W16" s="15"/>
    </row>
    <row r="17" spans="1:23" s="11" customFormat="1" ht="21.75" customHeight="1" x14ac:dyDescent="0.2">
      <c r="A17" s="13"/>
      <c r="B17" s="21" t="s">
        <v>20</v>
      </c>
      <c r="C17" s="42">
        <f>SUM(Tammikuu!AH17)</f>
        <v>0</v>
      </c>
      <c r="D17" s="42">
        <f>SUM(Helmikuu!AF17)</f>
        <v>0</v>
      </c>
      <c r="E17" s="42">
        <f>SUM(Maaliskuu!AH17)</f>
        <v>0</v>
      </c>
      <c r="F17" s="42">
        <f>SUM(Huhtikuu!AG17)</f>
        <v>0</v>
      </c>
      <c r="G17" s="42">
        <f>SUM(Toukokuu!AH17)</f>
        <v>0</v>
      </c>
      <c r="H17" s="42">
        <f>SUM(Kesäkuu!AG17)</f>
        <v>0</v>
      </c>
      <c r="I17" s="42">
        <f>SUM(Heinäkuu!AH17)</f>
        <v>0</v>
      </c>
      <c r="J17" s="42">
        <f>SUM(Elokuu!AH17)</f>
        <v>0</v>
      </c>
      <c r="K17" s="42">
        <f>SUM(Syyskuu!AG17)</f>
        <v>0</v>
      </c>
      <c r="L17" s="42">
        <f>SUM(Lokakuu!AH17)</f>
        <v>0</v>
      </c>
      <c r="M17" s="42">
        <f>SUM(Marraskuu!AG17)</f>
        <v>0</v>
      </c>
      <c r="N17" s="42">
        <f>SUM(Joulukuu!AH17)</f>
        <v>0</v>
      </c>
      <c r="O17" s="42">
        <f>SUM(C17:N17)</f>
        <v>0</v>
      </c>
      <c r="P17" s="43">
        <v>80</v>
      </c>
      <c r="Q17" s="42">
        <f>SUM(P17-O17)</f>
        <v>80</v>
      </c>
      <c r="R17" s="13"/>
      <c r="S17" s="13"/>
      <c r="T17" s="13"/>
      <c r="U17" s="13"/>
      <c r="V17" s="13"/>
      <c r="W17" s="13"/>
    </row>
    <row r="18" spans="1:23" s="11" customFormat="1" ht="21.75" customHeight="1" x14ac:dyDescent="0.2">
      <c r="A18" s="13"/>
      <c r="B18" s="21" t="s">
        <v>21</v>
      </c>
      <c r="C18" s="42">
        <f>SUM(Tammikuu!AH18)</f>
        <v>0</v>
      </c>
      <c r="D18" s="42">
        <f>SUM(Helmikuu!AF18)</f>
        <v>0</v>
      </c>
      <c r="E18" s="42">
        <f>SUM(Maaliskuu!AH18)</f>
        <v>0</v>
      </c>
      <c r="F18" s="42">
        <f>SUM(Huhtikuu!AG18)</f>
        <v>0</v>
      </c>
      <c r="G18" s="42">
        <f>SUM(Toukokuu!AH18)</f>
        <v>0</v>
      </c>
      <c r="H18" s="42">
        <f>SUM(Kesäkuu!AG18)</f>
        <v>0</v>
      </c>
      <c r="I18" s="42">
        <f>SUM(Heinäkuu!AH18)</f>
        <v>0</v>
      </c>
      <c r="J18" s="42">
        <f>SUM(Elokuu!AH18)</f>
        <v>0</v>
      </c>
      <c r="K18" s="42">
        <f>SUM(Syyskuu!AG18)</f>
        <v>0</v>
      </c>
      <c r="L18" s="42">
        <f>SUM(Lokakuu!AH18)</f>
        <v>0</v>
      </c>
      <c r="M18" s="42">
        <f>SUM(Marraskuu!AG18)</f>
        <v>0</v>
      </c>
      <c r="N18" s="42">
        <f>SUM(Joulukuu!AH18)</f>
        <v>0</v>
      </c>
      <c r="O18" s="42">
        <f>SUM(C18:N18)</f>
        <v>0</v>
      </c>
      <c r="P18" s="43">
        <v>80</v>
      </c>
      <c r="Q18" s="42">
        <f>SUM(P18-O18)</f>
        <v>80</v>
      </c>
      <c r="R18" s="13"/>
      <c r="S18" s="13"/>
      <c r="T18" s="13"/>
      <c r="U18" s="13"/>
      <c r="V18" s="13"/>
      <c r="W18" s="13"/>
    </row>
    <row r="19" spans="1:23" ht="11.25" customHeight="1" x14ac:dyDescent="0.2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3.42578125" style="1" customWidth="1"/>
    <col min="3" max="32" width="3.28515625" style="1" customWidth="1"/>
    <col min="33" max="33" width="9" style="11" customWidth="1"/>
    <col min="34" max="16384" width="9.140625" style="1"/>
  </cols>
  <sheetData>
    <row r="1" spans="1:33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5" t="s">
        <v>43</v>
      </c>
    </row>
    <row r="2" spans="1:33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</v>
      </c>
    </row>
    <row r="3" spans="1:33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8" t="s">
        <v>44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2" t="s">
        <v>27</v>
      </c>
    </row>
    <row r="7" spans="1:33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2">
        <f>SUM(C7:AF7)</f>
        <v>0</v>
      </c>
    </row>
    <row r="8" spans="1:33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8" t="s">
        <v>44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2" t="s">
        <v>27</v>
      </c>
    </row>
    <row r="12" spans="1:33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2">
        <f>SUM(C12:AF12)</f>
        <v>0</v>
      </c>
    </row>
    <row r="13" spans="1:33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36"/>
    </row>
    <row r="16" spans="1:33" ht="15.95" customHeight="1" x14ac:dyDescent="0.2">
      <c r="A16" s="3"/>
      <c r="B16" s="38" t="s">
        <v>44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2" t="s">
        <v>27</v>
      </c>
    </row>
    <row r="17" spans="1:33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2">
        <f>SUM(C17:AF17)</f>
        <v>0</v>
      </c>
    </row>
    <row r="18" spans="1:33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activeCell="AH8" activeCellId="2" sqref="C16:AH18 C11:AH13 C6:AH8"/>
    </sheetView>
  </sheetViews>
  <sheetFormatPr defaultRowHeight="12.75" x14ac:dyDescent="0.2"/>
  <cols>
    <col min="1" max="1" width="1.7109375" style="1" customWidth="1"/>
    <col min="2" max="2" width="13.28515625" style="1" customWidth="1"/>
    <col min="3" max="33" width="3.28515625" style="1" customWidth="1"/>
    <col min="34" max="34" width="9.28515625" style="11" customWidth="1"/>
    <col min="35" max="16384" width="9.140625" style="1"/>
  </cols>
  <sheetData>
    <row r="1" spans="1:34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4"/>
      <c r="AH1" s="25" t="s">
        <v>45</v>
      </c>
    </row>
    <row r="2" spans="1:34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</v>
      </c>
    </row>
    <row r="3" spans="1:34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8" t="s">
        <v>46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0">
        <v>31</v>
      </c>
      <c r="AH6" s="61" t="s">
        <v>27</v>
      </c>
    </row>
    <row r="7" spans="1:34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2">
        <f>SUM(C7:AG7)</f>
        <v>0</v>
      </c>
    </row>
    <row r="8" spans="1:34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8" t="s">
        <v>46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0">
        <v>31</v>
      </c>
      <c r="AH11" s="61" t="s">
        <v>27</v>
      </c>
    </row>
    <row r="12" spans="1:34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2">
        <f>SUM(C12:AG12)</f>
        <v>0</v>
      </c>
    </row>
    <row r="13" spans="1:34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40"/>
      <c r="AH15" s="36"/>
    </row>
    <row r="16" spans="1:34" ht="15.95" customHeight="1" x14ac:dyDescent="0.2">
      <c r="A16" s="3"/>
      <c r="B16" s="38" t="s">
        <v>46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0">
        <v>31</v>
      </c>
      <c r="AH16" s="61" t="s">
        <v>27</v>
      </c>
    </row>
    <row r="17" spans="1:34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2">
        <f>SUM(C17:AG17)</f>
        <v>0</v>
      </c>
    </row>
    <row r="18" spans="1:34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85546875" style="1" customWidth="1"/>
    <col min="3" max="32" width="3.28515625" style="1" customWidth="1"/>
    <col min="33" max="33" width="9.28515625" style="11" customWidth="1"/>
    <col min="34" max="16384" width="9.140625" style="1"/>
  </cols>
  <sheetData>
    <row r="1" spans="1:33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5" t="s">
        <v>47</v>
      </c>
    </row>
    <row r="2" spans="1:33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</v>
      </c>
    </row>
    <row r="3" spans="1:33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8" t="s">
        <v>48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2" t="s">
        <v>27</v>
      </c>
    </row>
    <row r="7" spans="1:33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2">
        <f>SUM(C7:AF7)</f>
        <v>0</v>
      </c>
    </row>
    <row r="8" spans="1:33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8" t="s">
        <v>48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2" t="s">
        <v>27</v>
      </c>
    </row>
    <row r="12" spans="1:33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2">
        <f>SUM(C12:AF12)</f>
        <v>0</v>
      </c>
    </row>
    <row r="13" spans="1:33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36"/>
    </row>
    <row r="16" spans="1:33" ht="15.95" customHeight="1" x14ac:dyDescent="0.2">
      <c r="A16" s="3"/>
      <c r="B16" s="38" t="s">
        <v>48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2" t="s">
        <v>27</v>
      </c>
    </row>
    <row r="17" spans="1:33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2">
        <f>SUM(C17:AF17)</f>
        <v>0</v>
      </c>
    </row>
    <row r="18" spans="1:33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5703125" style="1" customWidth="1"/>
    <col min="3" max="33" width="3.28515625" style="1" customWidth="1"/>
    <col min="34" max="34" width="8.85546875" style="11" customWidth="1"/>
    <col min="35" max="16384" width="9.140625" style="1"/>
  </cols>
  <sheetData>
    <row r="1" spans="1:34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4"/>
      <c r="AH1" s="25" t="s">
        <v>49</v>
      </c>
    </row>
    <row r="2" spans="1:34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</v>
      </c>
    </row>
    <row r="3" spans="1:34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8" t="s">
        <v>50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0">
        <v>31</v>
      </c>
      <c r="AH6" s="61" t="s">
        <v>27</v>
      </c>
    </row>
    <row r="7" spans="1:34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2">
        <f>SUM(C7:AG7)</f>
        <v>0</v>
      </c>
    </row>
    <row r="8" spans="1:34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8" t="s">
        <v>50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0">
        <v>31</v>
      </c>
      <c r="AH11" s="61" t="s">
        <v>27</v>
      </c>
    </row>
    <row r="12" spans="1:34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2">
        <f>SUM(C12:AG12)</f>
        <v>0</v>
      </c>
    </row>
    <row r="13" spans="1:34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40"/>
      <c r="AH15" s="36"/>
    </row>
    <row r="16" spans="1:34" ht="15.95" customHeight="1" x14ac:dyDescent="0.2">
      <c r="A16" s="3"/>
      <c r="B16" s="38" t="s">
        <v>50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0">
        <v>31</v>
      </c>
      <c r="AH16" s="61" t="s">
        <v>27</v>
      </c>
    </row>
    <row r="17" spans="1:34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2">
        <f>SUM(C17:AG17)</f>
        <v>0</v>
      </c>
    </row>
    <row r="18" spans="1:34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28515625" style="2" customWidth="1"/>
    <col min="3" max="33" width="3.28515625" style="1" customWidth="1"/>
    <col min="34" max="34" width="9.85546875" style="23" customWidth="1"/>
    <col min="35" max="16384" width="9.140625" style="1"/>
  </cols>
  <sheetData>
    <row r="1" spans="1:34" ht="45" customHeight="1" x14ac:dyDescent="0.35">
      <c r="A1" s="3"/>
      <c r="B1" s="5" t="s">
        <v>24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4"/>
      <c r="AH1" s="25" t="s">
        <v>25</v>
      </c>
    </row>
    <row r="2" spans="1:34" ht="12.75" customHeight="1" x14ac:dyDescent="0.2">
      <c r="A2" s="3"/>
      <c r="B2" s="4"/>
      <c r="C2" s="3"/>
      <c r="D2" s="3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6"/>
      <c r="AA2" s="26"/>
      <c r="AB2" s="3"/>
      <c r="AC2" s="26"/>
      <c r="AD2" s="26"/>
      <c r="AE2" s="3"/>
      <c r="AF2" s="3"/>
      <c r="AG2" s="3"/>
      <c r="AH2" s="9" t="s">
        <v>2</v>
      </c>
    </row>
    <row r="3" spans="1:34" ht="12.75" customHeight="1" x14ac:dyDescent="0.2">
      <c r="A3" s="3"/>
      <c r="B3" s="4"/>
      <c r="C3" s="3"/>
      <c r="D3" s="3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6"/>
      <c r="AA3" s="26"/>
      <c r="AB3" s="26"/>
      <c r="AC3" s="26"/>
      <c r="AD3" s="26"/>
      <c r="AE3" s="3"/>
      <c r="AF3" s="3"/>
      <c r="AG3" s="3"/>
      <c r="AH3" s="9" t="s">
        <v>3</v>
      </c>
    </row>
    <row r="4" spans="1:34" x14ac:dyDescent="0.2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7"/>
    </row>
    <row r="5" spans="1:34" s="11" customFormat="1" ht="18" customHeight="1" x14ac:dyDescent="0.2">
      <c r="A5" s="13"/>
      <c r="B5" s="69" t="str">
        <f>Yhteensä!B5</f>
        <v>Erickson, Gregory J</v>
      </c>
      <c r="C5" s="70"/>
      <c r="D5" s="70"/>
      <c r="E5" s="71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9"/>
    </row>
    <row r="6" spans="1:34" ht="15.95" customHeight="1" x14ac:dyDescent="0.2">
      <c r="A6" s="3"/>
      <c r="B6" s="30" t="s">
        <v>26</v>
      </c>
      <c r="C6" s="47">
        <v>1</v>
      </c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47">
        <v>13</v>
      </c>
      <c r="P6" s="47">
        <v>14</v>
      </c>
      <c r="Q6" s="47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7">
        <v>21</v>
      </c>
      <c r="X6" s="47">
        <v>22</v>
      </c>
      <c r="Y6" s="47">
        <v>23</v>
      </c>
      <c r="Z6" s="47">
        <v>24</v>
      </c>
      <c r="AA6" s="47">
        <v>25</v>
      </c>
      <c r="AB6" s="47">
        <v>26</v>
      </c>
      <c r="AC6" s="47">
        <v>27</v>
      </c>
      <c r="AD6" s="47">
        <v>28</v>
      </c>
      <c r="AE6" s="47">
        <v>29</v>
      </c>
      <c r="AF6" s="47">
        <v>30</v>
      </c>
      <c r="AG6" s="47">
        <v>31</v>
      </c>
      <c r="AH6" s="48" t="s">
        <v>27</v>
      </c>
    </row>
    <row r="7" spans="1:34" ht="21.75" customHeight="1" x14ac:dyDescent="0.2">
      <c r="A7" s="3"/>
      <c r="B7" s="31" t="s">
        <v>20</v>
      </c>
      <c r="C7" s="49"/>
      <c r="D7" s="49">
        <v>8</v>
      </c>
      <c r="E7" s="49">
        <v>8</v>
      </c>
      <c r="F7" s="49">
        <v>8</v>
      </c>
      <c r="G7" s="50">
        <v>4</v>
      </c>
      <c r="H7" s="51"/>
      <c r="I7" s="50"/>
      <c r="J7" s="51"/>
      <c r="K7" s="50"/>
      <c r="L7" s="51"/>
      <c r="M7" s="50"/>
      <c r="N7" s="51"/>
      <c r="O7" s="49"/>
      <c r="P7" s="49"/>
      <c r="Q7" s="49"/>
      <c r="R7" s="50"/>
      <c r="S7" s="51"/>
      <c r="T7" s="49"/>
      <c r="U7" s="50"/>
      <c r="V7" s="51"/>
      <c r="W7" s="49"/>
      <c r="X7" s="50"/>
      <c r="Y7" s="52"/>
      <c r="Z7" s="52"/>
      <c r="AA7" s="52"/>
      <c r="AB7" s="51"/>
      <c r="AC7" s="49"/>
      <c r="AD7" s="49"/>
      <c r="AE7" s="50"/>
      <c r="AF7" s="51"/>
      <c r="AG7" s="49"/>
      <c r="AH7" s="53">
        <f>SUM(C7:AG7)</f>
        <v>28</v>
      </c>
    </row>
    <row r="8" spans="1:34" ht="21.75" customHeight="1" x14ac:dyDescent="0.2">
      <c r="A8" s="3"/>
      <c r="B8" s="21" t="s">
        <v>21</v>
      </c>
      <c r="C8" s="46"/>
      <c r="D8" s="46"/>
      <c r="E8" s="46"/>
      <c r="F8" s="46"/>
      <c r="G8" s="54"/>
      <c r="H8" s="55"/>
      <c r="I8" s="54"/>
      <c r="J8" s="55"/>
      <c r="K8" s="54"/>
      <c r="L8" s="55">
        <v>3</v>
      </c>
      <c r="M8" s="54"/>
      <c r="N8" s="55"/>
      <c r="O8" s="46"/>
      <c r="P8" s="46"/>
      <c r="Q8" s="46">
        <v>3</v>
      </c>
      <c r="R8" s="46"/>
      <c r="S8" s="46"/>
      <c r="T8" s="46"/>
      <c r="U8" s="46"/>
      <c r="V8" s="54"/>
      <c r="W8" s="56"/>
      <c r="X8" s="56"/>
      <c r="Y8" s="56"/>
      <c r="Z8" s="56"/>
      <c r="AA8" s="56"/>
      <c r="AB8" s="55"/>
      <c r="AC8" s="46"/>
      <c r="AD8" s="46"/>
      <c r="AE8" s="54"/>
      <c r="AF8" s="55"/>
      <c r="AG8" s="46"/>
      <c r="AH8" s="42">
        <f>SUM(C8:AG8)</f>
        <v>6</v>
      </c>
    </row>
    <row r="9" spans="1:34" ht="21.75" customHeight="1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27"/>
    </row>
    <row r="10" spans="1:34" s="32" customFormat="1" ht="18" customHeight="1" x14ac:dyDescent="0.2">
      <c r="A10" s="33"/>
      <c r="B10" s="69" t="str">
        <f>Yhteensä!B10</f>
        <v>Sun, Nate</v>
      </c>
      <c r="C10" s="70"/>
      <c r="D10" s="70"/>
      <c r="E10" s="71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</row>
    <row r="11" spans="1:34" ht="15.95" customHeight="1" x14ac:dyDescent="0.2">
      <c r="A11" s="3"/>
      <c r="B11" s="34" t="s">
        <v>26</v>
      </c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4">
        <v>11</v>
      </c>
      <c r="N11" s="44">
        <v>12</v>
      </c>
      <c r="O11" s="44">
        <v>13</v>
      </c>
      <c r="P11" s="44">
        <v>14</v>
      </c>
      <c r="Q11" s="44">
        <v>15</v>
      </c>
      <c r="R11" s="44">
        <v>16</v>
      </c>
      <c r="S11" s="44">
        <v>17</v>
      </c>
      <c r="T11" s="44">
        <v>18</v>
      </c>
      <c r="U11" s="44">
        <v>19</v>
      </c>
      <c r="V11" s="44">
        <v>20</v>
      </c>
      <c r="W11" s="44">
        <v>21</v>
      </c>
      <c r="X11" s="44">
        <v>22</v>
      </c>
      <c r="Y11" s="44">
        <v>23</v>
      </c>
      <c r="Z11" s="44">
        <v>24</v>
      </c>
      <c r="AA11" s="44">
        <v>25</v>
      </c>
      <c r="AB11" s="44">
        <v>26</v>
      </c>
      <c r="AC11" s="44">
        <v>27</v>
      </c>
      <c r="AD11" s="44">
        <v>28</v>
      </c>
      <c r="AE11" s="44">
        <v>29</v>
      </c>
      <c r="AF11" s="44">
        <v>30</v>
      </c>
      <c r="AG11" s="44">
        <v>31</v>
      </c>
      <c r="AH11" s="45" t="s">
        <v>27</v>
      </c>
    </row>
    <row r="12" spans="1:34" ht="21.75" customHeight="1" x14ac:dyDescent="0.2">
      <c r="A12" s="3"/>
      <c r="B12" s="21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2">
        <f>SUM(C12:AG12)</f>
        <v>0</v>
      </c>
    </row>
    <row r="13" spans="1:34" ht="21.75" customHeight="1" x14ac:dyDescent="0.2">
      <c r="A13" s="3"/>
      <c r="B13" s="21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2">
        <f>SUM(C13:AG13)</f>
        <v>0</v>
      </c>
    </row>
    <row r="14" spans="1:34" ht="21.75" customHeight="1" x14ac:dyDescent="0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27"/>
    </row>
    <row r="15" spans="1:34" s="32" customFormat="1" ht="18" customHeight="1" x14ac:dyDescent="0.2">
      <c r="A15" s="33"/>
      <c r="B15" s="69" t="str">
        <f>Yhteensä!B15</f>
        <v>Siedl, Birgit</v>
      </c>
      <c r="C15" s="70"/>
      <c r="D15" s="70"/>
      <c r="E15" s="71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5.95" customHeight="1" x14ac:dyDescent="0.2">
      <c r="A16" s="3"/>
      <c r="B16" s="30" t="s">
        <v>26</v>
      </c>
      <c r="C16" s="47">
        <v>1</v>
      </c>
      <c r="D16" s="47">
        <v>2</v>
      </c>
      <c r="E16" s="47">
        <v>3</v>
      </c>
      <c r="F16" s="47">
        <v>4</v>
      </c>
      <c r="G16" s="47">
        <v>5</v>
      </c>
      <c r="H16" s="47">
        <v>6</v>
      </c>
      <c r="I16" s="47">
        <v>7</v>
      </c>
      <c r="J16" s="47">
        <v>8</v>
      </c>
      <c r="K16" s="47">
        <v>9</v>
      </c>
      <c r="L16" s="47">
        <v>10</v>
      </c>
      <c r="M16" s="47">
        <v>11</v>
      </c>
      <c r="N16" s="47">
        <v>12</v>
      </c>
      <c r="O16" s="47">
        <v>13</v>
      </c>
      <c r="P16" s="47">
        <v>14</v>
      </c>
      <c r="Q16" s="47">
        <v>15</v>
      </c>
      <c r="R16" s="47">
        <v>16</v>
      </c>
      <c r="S16" s="47">
        <v>17</v>
      </c>
      <c r="T16" s="47">
        <v>18</v>
      </c>
      <c r="U16" s="47">
        <v>19</v>
      </c>
      <c r="V16" s="47">
        <v>20</v>
      </c>
      <c r="W16" s="47">
        <v>21</v>
      </c>
      <c r="X16" s="47">
        <v>22</v>
      </c>
      <c r="Y16" s="47">
        <v>23</v>
      </c>
      <c r="Z16" s="47">
        <v>24</v>
      </c>
      <c r="AA16" s="47">
        <v>25</v>
      </c>
      <c r="AB16" s="47">
        <v>26</v>
      </c>
      <c r="AC16" s="47">
        <v>27</v>
      </c>
      <c r="AD16" s="47">
        <v>28</v>
      </c>
      <c r="AE16" s="47">
        <v>29</v>
      </c>
      <c r="AF16" s="47">
        <v>30</v>
      </c>
      <c r="AG16" s="47">
        <v>31</v>
      </c>
      <c r="AH16" s="48" t="s">
        <v>27</v>
      </c>
    </row>
    <row r="17" spans="1:34" ht="21.75" customHeight="1" x14ac:dyDescent="0.2">
      <c r="A17" s="3"/>
      <c r="B17" s="31" t="s">
        <v>20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7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3">
        <f>SUM(C17:AG17)</f>
        <v>0</v>
      </c>
    </row>
    <row r="18" spans="1:34" ht="21.75" customHeight="1" x14ac:dyDescent="0.2">
      <c r="A18" s="3"/>
      <c r="B18" s="21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2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F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42578125" style="2" customWidth="1"/>
    <col min="3" max="31" width="3.28515625" style="1" customWidth="1"/>
    <col min="32" max="32" width="10" style="11" customWidth="1"/>
    <col min="33" max="16384" width="9.140625" style="1"/>
  </cols>
  <sheetData>
    <row r="1" spans="1:32" ht="45" customHeight="1" x14ac:dyDescent="0.35">
      <c r="A1" s="3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5" t="s">
        <v>28</v>
      </c>
    </row>
    <row r="2" spans="1:32" x14ac:dyDescent="0.2">
      <c r="A2" s="3"/>
      <c r="B2" s="35"/>
      <c r="C2" s="3"/>
      <c r="D2" s="3"/>
      <c r="E2" s="2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9" t="s">
        <v>2</v>
      </c>
    </row>
    <row r="3" spans="1:32" x14ac:dyDescent="0.2">
      <c r="A3" s="3"/>
      <c r="B3" s="35"/>
      <c r="C3" s="3"/>
      <c r="D3" s="3"/>
      <c r="E3" s="2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</v>
      </c>
    </row>
    <row r="4" spans="1:32" x14ac:dyDescent="0.2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3"/>
    </row>
    <row r="5" spans="1:32" s="11" customFormat="1" ht="18" customHeight="1" x14ac:dyDescent="0.2">
      <c r="A5" s="13"/>
      <c r="B5" s="66" t="str">
        <f>Tammikuu!B5</f>
        <v>Erickson, Gregory J</v>
      </c>
      <c r="C5" s="67"/>
      <c r="D5" s="67"/>
      <c r="E5" s="68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36"/>
    </row>
    <row r="6" spans="1:32" ht="15.95" customHeight="1" x14ac:dyDescent="0.2">
      <c r="A6" s="3"/>
      <c r="B6" s="37" t="s">
        <v>29</v>
      </c>
      <c r="C6" s="58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1" t="s">
        <v>27</v>
      </c>
    </row>
    <row r="7" spans="1:32" ht="21.75" customHeight="1" x14ac:dyDescent="0.2">
      <c r="A7" s="3"/>
      <c r="B7" s="21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2">
        <f>SUM(C7:AE7)</f>
        <v>0</v>
      </c>
    </row>
    <row r="8" spans="1:32" ht="21.75" customHeight="1" x14ac:dyDescent="0.2">
      <c r="A8" s="3"/>
      <c r="B8" s="21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2">
        <f>SUM(C8:AE8)</f>
        <v>0</v>
      </c>
    </row>
    <row r="9" spans="1:32" ht="21.75" customHeight="1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3"/>
    </row>
    <row r="10" spans="1:32" s="11" customFormat="1" ht="18" customHeight="1" x14ac:dyDescent="0.2">
      <c r="A10" s="13"/>
      <c r="B10" s="66" t="str">
        <f>Tammikuu!B10</f>
        <v>Sun, Nate</v>
      </c>
      <c r="C10" s="67"/>
      <c r="D10" s="67"/>
      <c r="E10" s="68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36"/>
    </row>
    <row r="11" spans="1:32" ht="15.95" customHeight="1" x14ac:dyDescent="0.2">
      <c r="A11" s="3"/>
      <c r="B11" s="37" t="s">
        <v>29</v>
      </c>
      <c r="C11" s="58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1" t="s">
        <v>27</v>
      </c>
    </row>
    <row r="12" spans="1:32" ht="21.75" customHeight="1" x14ac:dyDescent="0.2">
      <c r="A12" s="3"/>
      <c r="B12" s="21" t="s">
        <v>20</v>
      </c>
      <c r="C12" s="46"/>
      <c r="D12" s="46"/>
      <c r="E12" s="46">
        <v>8</v>
      </c>
      <c r="F12" s="46">
        <v>8</v>
      </c>
      <c r="G12" s="46">
        <v>8</v>
      </c>
      <c r="H12" s="46">
        <v>8</v>
      </c>
      <c r="I12" s="46">
        <v>8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2">
        <f>SUM(C12:AE12)</f>
        <v>40</v>
      </c>
    </row>
    <row r="13" spans="1:32" ht="21.75" customHeight="1" x14ac:dyDescent="0.2">
      <c r="A13" s="3"/>
      <c r="B13" s="21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2">
        <f>SUM(C13:AE13)</f>
        <v>0</v>
      </c>
    </row>
    <row r="14" spans="1:32" ht="21.75" customHeight="1" x14ac:dyDescent="0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3"/>
    </row>
    <row r="15" spans="1:32" s="11" customFormat="1" ht="18" customHeight="1" x14ac:dyDescent="0.2">
      <c r="A15" s="13"/>
      <c r="B15" s="66" t="str">
        <f>Tammikuu!B15</f>
        <v>Siedl, Birgit</v>
      </c>
      <c r="C15" s="67"/>
      <c r="D15" s="67"/>
      <c r="E15" s="68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36"/>
    </row>
    <row r="16" spans="1:32" ht="15.95" customHeight="1" x14ac:dyDescent="0.2">
      <c r="A16" s="3"/>
      <c r="B16" s="37" t="s">
        <v>29</v>
      </c>
      <c r="C16" s="58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1" t="s">
        <v>27</v>
      </c>
    </row>
    <row r="17" spans="1:32" ht="21.75" customHeight="1" x14ac:dyDescent="0.2">
      <c r="A17" s="3"/>
      <c r="B17" s="21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3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2">
        <f>SUM(C17:AE17)</f>
        <v>0</v>
      </c>
    </row>
    <row r="18" spans="1:32" ht="21.75" customHeight="1" x14ac:dyDescent="0.2">
      <c r="A18" s="3"/>
      <c r="B18" s="21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2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5703125" style="1" customWidth="1"/>
    <col min="3" max="33" width="3.28515625" style="1" customWidth="1"/>
    <col min="34" max="34" width="9.5703125" style="11" customWidth="1"/>
    <col min="35" max="16384" width="9.140625" style="1"/>
  </cols>
  <sheetData>
    <row r="1" spans="1:34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4"/>
      <c r="AH1" s="25" t="s">
        <v>30</v>
      </c>
    </row>
    <row r="2" spans="1:34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</v>
      </c>
    </row>
    <row r="3" spans="1:34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8" t="s">
        <v>31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0">
        <v>31</v>
      </c>
      <c r="AH6" s="61" t="s">
        <v>27</v>
      </c>
    </row>
    <row r="7" spans="1:34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2">
        <f>SUM(C7:AG7)</f>
        <v>0</v>
      </c>
    </row>
    <row r="8" spans="1:34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8" t="s">
        <v>31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0">
        <v>31</v>
      </c>
      <c r="AH11" s="61" t="s">
        <v>27</v>
      </c>
    </row>
    <row r="12" spans="1:34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2">
        <f>SUM(C12:AG12)</f>
        <v>0</v>
      </c>
    </row>
    <row r="13" spans="1:34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40"/>
      <c r="AH15" s="36"/>
    </row>
    <row r="16" spans="1:34" ht="15.95" customHeight="1" x14ac:dyDescent="0.2">
      <c r="A16" s="3"/>
      <c r="B16" s="38" t="s">
        <v>31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0">
        <v>31</v>
      </c>
      <c r="AH16" s="61" t="s">
        <v>27</v>
      </c>
    </row>
    <row r="17" spans="1:34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3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2">
        <f>SUM(C17:AG17)</f>
        <v>0</v>
      </c>
    </row>
    <row r="18" spans="1:34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G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3.5703125" style="1" customWidth="1"/>
    <col min="3" max="32" width="3.28515625" style="1" customWidth="1"/>
    <col min="33" max="33" width="9.42578125" style="11" customWidth="1"/>
    <col min="34" max="16384" width="9.140625" style="1"/>
  </cols>
  <sheetData>
    <row r="1" spans="1:33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5" t="s">
        <v>32</v>
      </c>
    </row>
    <row r="2" spans="1:33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</v>
      </c>
    </row>
    <row r="3" spans="1:33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8" t="s">
        <v>33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3" t="s">
        <v>27</v>
      </c>
    </row>
    <row r="7" spans="1:33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64">
        <f>SUM(C7:AF7)</f>
        <v>0</v>
      </c>
    </row>
    <row r="8" spans="1:33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64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8" t="s">
        <v>33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2" t="s">
        <v>27</v>
      </c>
    </row>
    <row r="12" spans="1:33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2">
        <f>SUM(C12:AF12)</f>
        <v>0</v>
      </c>
    </row>
    <row r="13" spans="1:33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36"/>
    </row>
    <row r="16" spans="1:33" ht="15.95" customHeight="1" x14ac:dyDescent="0.2">
      <c r="A16" s="3"/>
      <c r="B16" s="38" t="s">
        <v>33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2" t="s">
        <v>27</v>
      </c>
    </row>
    <row r="17" spans="1:33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3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2">
        <f>SUM(C17:AF17)</f>
        <v>0</v>
      </c>
    </row>
    <row r="18" spans="1:33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7109375" style="1" customWidth="1"/>
    <col min="3" max="33" width="3.28515625" style="1" customWidth="1"/>
    <col min="34" max="34" width="9.140625" style="11" customWidth="1"/>
    <col min="35" max="16384" width="9.140625" style="1"/>
  </cols>
  <sheetData>
    <row r="1" spans="1:34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4"/>
      <c r="AH1" s="25" t="s">
        <v>34</v>
      </c>
    </row>
    <row r="2" spans="1:34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</v>
      </c>
    </row>
    <row r="3" spans="1:34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8" t="s">
        <v>35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0">
        <v>31</v>
      </c>
      <c r="AH6" s="61" t="s">
        <v>27</v>
      </c>
    </row>
    <row r="7" spans="1:34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2">
        <f>SUM(C7:AG7)</f>
        <v>0</v>
      </c>
    </row>
    <row r="8" spans="1:34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8" t="s">
        <v>35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0">
        <v>31</v>
      </c>
      <c r="AH11" s="61" t="s">
        <v>27</v>
      </c>
    </row>
    <row r="12" spans="1:34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2">
        <f>SUM(C12:AG12)</f>
        <v>0</v>
      </c>
    </row>
    <row r="13" spans="1:34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40"/>
      <c r="AH15" s="36"/>
    </row>
    <row r="16" spans="1:34" ht="15.95" customHeight="1" x14ac:dyDescent="0.2">
      <c r="A16" s="3"/>
      <c r="B16" s="38" t="s">
        <v>35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0">
        <v>31</v>
      </c>
      <c r="AH16" s="61" t="s">
        <v>27</v>
      </c>
    </row>
    <row r="17" spans="1:34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3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2">
        <f>SUM(C17:AG17)</f>
        <v>0</v>
      </c>
    </row>
    <row r="18" spans="1:34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G18"/>
  <sheetViews>
    <sheetView showGridLines="0" workbookViewId="0">
      <selection activeCell="AG8" activeCellId="2" sqref="C16:AG18 C11:AG13 C6:AG8"/>
    </sheetView>
  </sheetViews>
  <sheetFormatPr defaultRowHeight="12.75" x14ac:dyDescent="0.2"/>
  <cols>
    <col min="1" max="1" width="1.7109375" style="1" customWidth="1"/>
    <col min="2" max="2" width="12.85546875" style="1" customWidth="1"/>
    <col min="3" max="32" width="3.28515625" style="1" customWidth="1"/>
    <col min="33" max="33" width="9.5703125" style="11" customWidth="1"/>
    <col min="34" max="16384" width="9.140625" style="1"/>
  </cols>
  <sheetData>
    <row r="1" spans="1:33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5" t="s">
        <v>36</v>
      </c>
    </row>
    <row r="2" spans="1:33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</v>
      </c>
    </row>
    <row r="3" spans="1:33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8" t="s">
        <v>37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2" t="s">
        <v>27</v>
      </c>
    </row>
    <row r="7" spans="1:33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2">
        <f>SUM(C7:AF7)</f>
        <v>0</v>
      </c>
    </row>
    <row r="8" spans="1:33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2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8" t="s">
        <v>37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2" t="s">
        <v>27</v>
      </c>
    </row>
    <row r="12" spans="1:33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2">
        <f>SUM(C12:AF12)</f>
        <v>0</v>
      </c>
    </row>
    <row r="13" spans="1:33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36" t="s">
        <v>38</v>
      </c>
    </row>
    <row r="16" spans="1:33" ht="15.95" customHeight="1" x14ac:dyDescent="0.2">
      <c r="A16" s="3"/>
      <c r="B16" s="38" t="s">
        <v>37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2" t="s">
        <v>27</v>
      </c>
    </row>
    <row r="17" spans="1:33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3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2">
        <f>SUM(C17:AF17)</f>
        <v>0</v>
      </c>
    </row>
    <row r="18" spans="1:33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3" style="1" customWidth="1"/>
    <col min="3" max="33" width="3.28515625" style="1" customWidth="1"/>
    <col min="34" max="34" width="9.28515625" style="11" customWidth="1"/>
    <col min="35" max="16384" width="9.140625" style="1"/>
  </cols>
  <sheetData>
    <row r="1" spans="1:34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4"/>
      <c r="AH1" s="25" t="s">
        <v>39</v>
      </c>
    </row>
    <row r="2" spans="1:34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</v>
      </c>
    </row>
    <row r="3" spans="1:34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8" t="s">
        <v>40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0">
        <v>31</v>
      </c>
      <c r="AH6" s="61" t="s">
        <v>27</v>
      </c>
    </row>
    <row r="7" spans="1:34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2">
        <f>SUM(C7:AG7)</f>
        <v>0</v>
      </c>
    </row>
    <row r="8" spans="1:34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8" t="s">
        <v>40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0">
        <v>31</v>
      </c>
      <c r="AH11" s="61" t="s">
        <v>27</v>
      </c>
    </row>
    <row r="12" spans="1:34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2">
        <f>SUM(C12:AG12)</f>
        <v>0</v>
      </c>
    </row>
    <row r="13" spans="1:34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40"/>
      <c r="AH15" s="36"/>
    </row>
    <row r="16" spans="1:34" ht="15.95" customHeight="1" x14ac:dyDescent="0.2">
      <c r="A16" s="3"/>
      <c r="B16" s="38" t="s">
        <v>40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0">
        <v>31</v>
      </c>
      <c r="AH16" s="61" t="s">
        <v>27</v>
      </c>
    </row>
    <row r="17" spans="1:34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2">
        <f>SUM(C17:AG17)</f>
        <v>0</v>
      </c>
    </row>
    <row r="18" spans="1:34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3" style="1" customWidth="1"/>
    <col min="3" max="33" width="3.28515625" style="1" customWidth="1"/>
    <col min="34" max="34" width="9.28515625" style="11" customWidth="1"/>
    <col min="35" max="16384" width="9.140625" style="1"/>
  </cols>
  <sheetData>
    <row r="1" spans="1:34" ht="45" customHeight="1" x14ac:dyDescent="0.35">
      <c r="A1" s="3"/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4"/>
      <c r="AE1" s="24"/>
      <c r="AF1" s="24"/>
      <c r="AG1" s="24"/>
      <c r="AH1" s="25" t="s">
        <v>41</v>
      </c>
    </row>
    <row r="2" spans="1:34" x14ac:dyDescent="0.2">
      <c r="A2" s="3"/>
      <c r="B2" s="65"/>
      <c r="C2" s="65"/>
      <c r="D2" s="65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</v>
      </c>
    </row>
    <row r="3" spans="1:34" x14ac:dyDescent="0.2">
      <c r="A3" s="3"/>
      <c r="B3" s="65"/>
      <c r="C3" s="65"/>
      <c r="D3" s="65"/>
      <c r="E3" s="72"/>
      <c r="F3" s="72"/>
      <c r="G3" s="72"/>
      <c r="H3" s="72"/>
      <c r="I3" s="72"/>
      <c r="J3" s="72"/>
      <c r="K3" s="72"/>
      <c r="L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6" t="str">
        <f>Tammikuu!B5</f>
        <v>Erickson, Gregory J</v>
      </c>
      <c r="C5" s="67"/>
      <c r="D5" s="67"/>
      <c r="E5" s="6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8" t="s">
        <v>42</v>
      </c>
      <c r="C6" s="59">
        <v>1</v>
      </c>
      <c r="D6" s="59">
        <v>2</v>
      </c>
      <c r="E6" s="59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  <c r="AG6" s="60">
        <v>31</v>
      </c>
      <c r="AH6" s="61" t="s">
        <v>27</v>
      </c>
    </row>
    <row r="7" spans="1:34" ht="21.75" customHeight="1" x14ac:dyDescent="0.2">
      <c r="A7" s="3"/>
      <c r="B7" s="39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2">
        <f>SUM(C7:AG7)</f>
        <v>0</v>
      </c>
    </row>
    <row r="8" spans="1:34" ht="21.75" customHeight="1" x14ac:dyDescent="0.2">
      <c r="A8" s="3"/>
      <c r="B8" s="39" t="s">
        <v>21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6" t="str">
        <f>Tammikuu!B10</f>
        <v>Sun, Nate</v>
      </c>
      <c r="C10" s="67"/>
      <c r="D10" s="67"/>
      <c r="E10" s="6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8" t="s">
        <v>42</v>
      </c>
      <c r="C11" s="59">
        <v>1</v>
      </c>
      <c r="D11" s="59">
        <v>2</v>
      </c>
      <c r="E11" s="59">
        <v>3</v>
      </c>
      <c r="F11" s="60">
        <v>4</v>
      </c>
      <c r="G11" s="60">
        <v>5</v>
      </c>
      <c r="H11" s="60">
        <v>6</v>
      </c>
      <c r="I11" s="60">
        <v>7</v>
      </c>
      <c r="J11" s="60">
        <v>8</v>
      </c>
      <c r="K11" s="60">
        <v>9</v>
      </c>
      <c r="L11" s="60">
        <v>10</v>
      </c>
      <c r="M11" s="60">
        <v>11</v>
      </c>
      <c r="N11" s="60">
        <v>12</v>
      </c>
      <c r="O11" s="60">
        <v>13</v>
      </c>
      <c r="P11" s="60">
        <v>14</v>
      </c>
      <c r="Q11" s="60">
        <v>15</v>
      </c>
      <c r="R11" s="60">
        <v>16</v>
      </c>
      <c r="S11" s="60">
        <v>17</v>
      </c>
      <c r="T11" s="60">
        <v>18</v>
      </c>
      <c r="U11" s="60">
        <v>19</v>
      </c>
      <c r="V11" s="60">
        <v>20</v>
      </c>
      <c r="W11" s="60">
        <v>21</v>
      </c>
      <c r="X11" s="60">
        <v>22</v>
      </c>
      <c r="Y11" s="60">
        <v>23</v>
      </c>
      <c r="Z11" s="60">
        <v>24</v>
      </c>
      <c r="AA11" s="60">
        <v>25</v>
      </c>
      <c r="AB11" s="60">
        <v>26</v>
      </c>
      <c r="AC11" s="60">
        <v>27</v>
      </c>
      <c r="AD11" s="60">
        <v>28</v>
      </c>
      <c r="AE11" s="60">
        <v>29</v>
      </c>
      <c r="AF11" s="60">
        <v>30</v>
      </c>
      <c r="AG11" s="60">
        <v>31</v>
      </c>
      <c r="AH11" s="61" t="s">
        <v>27</v>
      </c>
    </row>
    <row r="12" spans="1:34" ht="21.75" customHeight="1" x14ac:dyDescent="0.2">
      <c r="A12" s="3"/>
      <c r="B12" s="39" t="s">
        <v>20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2">
        <f>SUM(C12:AG12)</f>
        <v>0</v>
      </c>
    </row>
    <row r="13" spans="1:34" ht="21.75" customHeight="1" x14ac:dyDescent="0.2">
      <c r="A13" s="3"/>
      <c r="B13" s="39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6" t="str">
        <f>Tammikuu!B15</f>
        <v>Siedl, Birgit</v>
      </c>
      <c r="C15" s="67"/>
      <c r="D15" s="67"/>
      <c r="E15" s="6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0"/>
      <c r="AF15" s="40"/>
      <c r="AG15" s="40"/>
      <c r="AH15" s="36"/>
    </row>
    <row r="16" spans="1:34" ht="15.95" customHeight="1" x14ac:dyDescent="0.2">
      <c r="A16" s="3"/>
      <c r="B16" s="38" t="s">
        <v>42</v>
      </c>
      <c r="C16" s="59">
        <v>1</v>
      </c>
      <c r="D16" s="59">
        <v>2</v>
      </c>
      <c r="E16" s="59">
        <v>3</v>
      </c>
      <c r="F16" s="60">
        <v>4</v>
      </c>
      <c r="G16" s="60">
        <v>5</v>
      </c>
      <c r="H16" s="60">
        <v>6</v>
      </c>
      <c r="I16" s="60">
        <v>7</v>
      </c>
      <c r="J16" s="60">
        <v>8</v>
      </c>
      <c r="K16" s="60">
        <v>9</v>
      </c>
      <c r="L16" s="60">
        <v>10</v>
      </c>
      <c r="M16" s="60">
        <v>11</v>
      </c>
      <c r="N16" s="60">
        <v>12</v>
      </c>
      <c r="O16" s="60">
        <v>13</v>
      </c>
      <c r="P16" s="60">
        <v>14</v>
      </c>
      <c r="Q16" s="60">
        <v>15</v>
      </c>
      <c r="R16" s="60">
        <v>16</v>
      </c>
      <c r="S16" s="60">
        <v>17</v>
      </c>
      <c r="T16" s="60">
        <v>18</v>
      </c>
      <c r="U16" s="60">
        <v>19</v>
      </c>
      <c r="V16" s="60">
        <v>20</v>
      </c>
      <c r="W16" s="60">
        <v>21</v>
      </c>
      <c r="X16" s="60">
        <v>22</v>
      </c>
      <c r="Y16" s="60">
        <v>23</v>
      </c>
      <c r="Z16" s="60">
        <v>24</v>
      </c>
      <c r="AA16" s="60">
        <v>25</v>
      </c>
      <c r="AB16" s="60">
        <v>26</v>
      </c>
      <c r="AC16" s="60">
        <v>27</v>
      </c>
      <c r="AD16" s="60">
        <v>28</v>
      </c>
      <c r="AE16" s="60">
        <v>29</v>
      </c>
      <c r="AF16" s="60">
        <v>30</v>
      </c>
      <c r="AG16" s="60">
        <v>31</v>
      </c>
      <c r="AH16" s="61" t="s">
        <v>27</v>
      </c>
    </row>
    <row r="17" spans="1:34" ht="21.75" customHeight="1" x14ac:dyDescent="0.2">
      <c r="A17" s="3"/>
      <c r="B17" s="39" t="s">
        <v>20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2">
        <f>SUM(C17:AG17)</f>
        <v>0</v>
      </c>
    </row>
    <row r="18" spans="1:34" ht="21.75" customHeight="1" x14ac:dyDescent="0.2">
      <c r="A18" s="3"/>
      <c r="B18" s="39" t="s">
        <v>21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Employee absence tracker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392332</Value>
      <Value>392334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2012-02-08T16:37:00+00:00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TP102826677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823918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52583CB4-44F1-4C4F-BFDD-6379B40F9B3C}"/>
</file>

<file path=customXml/itemProps2.xml><?xml version="1.0" encoding="utf-8"?>
<ds:datastoreItem xmlns:ds="http://schemas.openxmlformats.org/officeDocument/2006/customXml" ds:itemID="{C1E45796-198A-4954-8317-639E338D3651}"/>
</file>

<file path=customXml/itemProps3.xml><?xml version="1.0" encoding="utf-8"?>
<ds:datastoreItem xmlns:ds="http://schemas.openxmlformats.org/officeDocument/2006/customXml" ds:itemID="{2CD4CC28-B94C-4E69-AC5D-4147FE204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Yhteensä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Elokuu!Print_Area</vt:lpstr>
      <vt:lpstr>Heinäkuu!Print_Area</vt:lpstr>
      <vt:lpstr>Helmikuu!Print_Area</vt:lpstr>
      <vt:lpstr>Huhtikuu!Print_Area</vt:lpstr>
      <vt:lpstr>Joulukuu!Print_Area</vt:lpstr>
      <vt:lpstr>Kesäkuu!Print_Area</vt:lpstr>
      <vt:lpstr>Lokakuu!Print_Area</vt:lpstr>
      <vt:lpstr>Maaliskuu!Print_Area</vt:lpstr>
      <vt:lpstr>Marraskuu!Print_Area</vt:lpstr>
      <vt:lpstr>Syyskuu!Print_Area</vt:lpstr>
      <vt:lpstr>Tammikuu!Print_Area</vt:lpstr>
      <vt:lpstr>Toukokuu!Print_Area</vt:lpstr>
      <vt:lpstr>Yhteensä!Print_Area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2004-01-27T20:17:38Z</cp:lastPrinted>
  <dcterms:created xsi:type="dcterms:W3CDTF">2001-10-17T00:41:29Z</dcterms:created>
  <dcterms:modified xsi:type="dcterms:W3CDTF">2012-07-13T15:36:32Z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8212900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