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418_Accessibility_Win32_Q4_B3\04_PreDTP_Done\sk-SK\"/>
    </mc:Choice>
  </mc:AlternateContent>
  <xr:revisionPtr revIDLastSave="0" documentId="13_ncr:1_{96F1C1D6-4E35-41EB-81CD-3B031881EA5C}" xr6:coauthVersionLast="43" xr6:coauthVersionMax="43" xr10:uidLastSave="{00000000-0000-0000-0000-000000000000}"/>
  <bookViews>
    <workbookView xWindow="-120" yWindow="-120" windowWidth="28950" windowHeight="14415" xr2:uid="{00000000-000D-0000-FFFF-FFFF00000000}"/>
  </bookViews>
  <sheets>
    <sheet name="Mesačné príjmy" sheetId="1" r:id="rId1"/>
    <sheet name="Mesačné úspory" sheetId="3" r:id="rId2"/>
    <sheet name="Mesačné výdavky" sheetId="4" r:id="rId3"/>
    <sheet name="Údaje grafu" sheetId="2" state="hidden" r:id="rId4"/>
  </sheets>
  <definedNames>
    <definedName name="Celkové_Mesačné_Príjmy">'Mesačné príjmy'!$C$4</definedName>
    <definedName name="Celkové_Mesačné_Úspory">'Mesačné príjmy'!$C$8</definedName>
    <definedName name="Celkové_Mesačné_Výdavky">'Mesačné príjmy'!$C$6</definedName>
    <definedName name="Nadpis1">Príjmy[[#Headers],[Položka]]</definedName>
    <definedName name="Nadpis2">Úspory[[#Headers],[Dátum]]</definedName>
    <definedName name="Nadpis3">Výdavky[[#Headers],[Položka]]</definedName>
    <definedName name="NadpisRozpočtu">'Mesačné príjmy'!$B$1</definedName>
    <definedName name="_xlnm.Print_Titles" localSheetId="0">'Mesačné príjmy'!$13:$13</definedName>
    <definedName name="_xlnm.Print_Titles" localSheetId="1">'Mesačné úspory'!$3:$3</definedName>
    <definedName name="_xlnm.Print_Titles" localSheetId="2">'Mesačné výdavky'!$3:$3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6" i="1"/>
  <c r="B1" i="4" l="1"/>
  <c r="B1" i="3"/>
  <c r="C4" i="1" l="1"/>
  <c r="C10" i="1" s="1"/>
  <c r="B11" i="1" l="1"/>
  <c r="B4" i="2"/>
  <c r="B3" i="2"/>
  <c r="B2" i="2" s="1"/>
</calcChain>
</file>

<file path=xl/sharedStrings.xml><?xml version="1.0" encoding="utf-8"?>
<sst xmlns="http://schemas.openxmlformats.org/spreadsheetml/2006/main" count="33" uniqueCount="27">
  <si>
    <t>Rozpočet</t>
  </si>
  <si>
    <t>Percentuálny podiel minutých príjmov</t>
  </si>
  <si>
    <t>Percentuálny podiel minutých príjmov v koláčovom grafe. Percentuálna hodnota je zobrazená v bunke nižšie</t>
  </si>
  <si>
    <t>Mesačné príjmy</t>
  </si>
  <si>
    <t>Položka</t>
  </si>
  <si>
    <t>Zdroj príjmu 1</t>
  </si>
  <si>
    <t>Zdroj príjmu 2</t>
  </si>
  <si>
    <t>Iné</t>
  </si>
  <si>
    <t>Súhrn</t>
  </si>
  <si>
    <t>Celkové mesačné príjmy</t>
  </si>
  <si>
    <t>Celkové mesačné výdavky</t>
  </si>
  <si>
    <t>Celkové mesačné úspory</t>
  </si>
  <si>
    <t>Hotovostný zostatok</t>
  </si>
  <si>
    <t>Suma</t>
  </si>
  <si>
    <t>Mesačné úspory</t>
  </si>
  <si>
    <t>Dátum</t>
  </si>
  <si>
    <t>Mesačné výdavky</t>
  </si>
  <si>
    <t>Prenájom/hypotéka</t>
  </si>
  <si>
    <t>Elektrina</t>
  </si>
  <si>
    <t>Plyn</t>
  </si>
  <si>
    <t>Mobilný telefón</t>
  </si>
  <si>
    <t>Potraviny</t>
  </si>
  <si>
    <t>Platba za auto</t>
  </si>
  <si>
    <t>Kreditné karty</t>
  </si>
  <si>
    <t>Poistenie auta</t>
  </si>
  <si>
    <t>Rôzne</t>
  </si>
  <si>
    <t>ÚDAJE GRAFU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</si>
</sst>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7" formatCode="#,##0.00\ [$EUR];\-#,##0.00\ [$EUR]"/>
    <numFmt numFmtId="168" formatCode="#,##0\ [$EUR];\-#,##0\ [$EUR]"/>
  </numFmts>
  <fonts count="7" x14ac:knownFonts="1">
    <font>
      <b/>
      <sz val="12"/>
      <color theme="3" tint="0.24994659260841701"/>
      <name val="Arial"/>
      <family val="2"/>
      <scheme val="minor"/>
    </font>
    <font>
      <sz val="12"/>
      <color theme="0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29"/>
      <color theme="3"/>
      <name val="Arial"/>
      <family val="2"/>
      <scheme val="major"/>
    </font>
    <font>
      <sz val="12"/>
      <name val="Arial"/>
      <family val="2"/>
      <scheme val="minor"/>
    </font>
    <font>
      <b/>
      <sz val="12"/>
      <color theme="3" tint="0.24994659260841701"/>
      <name val="Arial"/>
      <family val="2"/>
      <scheme val="minor"/>
    </font>
    <font>
      <b/>
      <sz val="14"/>
      <color theme="4" tint="-0.2499465926084170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wrapText="1"/>
    </xf>
    <xf numFmtId="0" fontId="3" fillId="0" borderId="0" applyNumberFormat="0" applyFill="0" applyAlignment="0" applyProtection="0"/>
    <xf numFmtId="0" fontId="2" fillId="0" borderId="0" applyNumberFormat="0" applyFill="0" applyProtection="0">
      <alignment horizontal="left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167" fontId="5" fillId="0" borderId="0" applyFont="0" applyFill="0" applyBorder="0" applyProtection="0">
      <alignment horizontal="left"/>
    </xf>
    <xf numFmtId="168" fontId="6" fillId="0" borderId="0" applyFill="0" applyBorder="0" applyProtection="0">
      <alignment horizontal="left"/>
    </xf>
    <xf numFmtId="9" fontId="6" fillId="0" borderId="0" applyFill="0" applyBorder="0" applyProtection="0">
      <alignment horizontal="center"/>
    </xf>
    <xf numFmtId="14" fontId="5" fillId="0" borderId="0" applyFont="0" applyFill="0" applyBorder="0">
      <alignment horizontal="left"/>
    </xf>
  </cellStyleXfs>
  <cellXfs count="14">
    <xf numFmtId="0" fontId="0" fillId="0" borderId="0" xfId="0">
      <alignment wrapText="1"/>
    </xf>
    <xf numFmtId="0" fontId="2" fillId="0" borderId="0" xfId="2">
      <alignment horizontal="left"/>
    </xf>
    <xf numFmtId="0" fontId="0" fillId="0" borderId="0" xfId="0" applyAlignment="1">
      <alignment horizontal="left"/>
    </xf>
    <xf numFmtId="0" fontId="3" fillId="0" borderId="0" xfId="1" applyFont="1" applyAlignment="1">
      <alignment horizontal="left"/>
    </xf>
    <xf numFmtId="9" fontId="4" fillId="0" borderId="0" xfId="0" applyNumberFormat="1" applyFont="1">
      <alignment wrapText="1"/>
    </xf>
    <xf numFmtId="0" fontId="5" fillId="0" borderId="0" xfId="4"/>
    <xf numFmtId="0" fontId="0" fillId="0" borderId="0" xfId="0" applyFont="1" applyBorder="1">
      <alignment wrapText="1"/>
    </xf>
    <xf numFmtId="167" fontId="0" fillId="0" borderId="0" xfId="5" applyFont="1">
      <alignment horizontal="left"/>
    </xf>
    <xf numFmtId="167" fontId="0" fillId="0" borderId="0" xfId="5" applyFont="1" applyBorder="1">
      <alignment horizontal="left"/>
    </xf>
    <xf numFmtId="9" fontId="6" fillId="0" borderId="0" xfId="7">
      <alignment horizontal="center"/>
    </xf>
    <xf numFmtId="168" fontId="6" fillId="0" borderId="0" xfId="6">
      <alignment horizontal="left"/>
    </xf>
    <xf numFmtId="14" fontId="0" fillId="0" borderId="0" xfId="8" applyFont="1" applyBorder="1">
      <alignment horizontal="left"/>
    </xf>
    <xf numFmtId="0" fontId="1" fillId="0" borderId="0" xfId="0" applyNumberFormat="1" applyFont="1">
      <alignment wrapText="1"/>
    </xf>
    <xf numFmtId="0" fontId="2" fillId="0" borderId="0" xfId="2">
      <alignment horizontal="left"/>
    </xf>
  </cellXfs>
  <cellStyles count="9">
    <cellStyle name="Dátum" xfId="8" xr:uid="{00000000-0005-0000-0000-000002000000}"/>
    <cellStyle name="Mena" xfId="5" builtinId="4" customBuiltin="1"/>
    <cellStyle name="Mena [0]" xfId="6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ázov" xfId="1" builtinId="15" customBuiltin="1"/>
    <cellStyle name="Normálna" xfId="0" builtinId="0" customBuiltin="1"/>
    <cellStyle name="Percentá" xfId="7" builtinId="5" customBuiltin="1"/>
  </cellStyles>
  <dxfs count="9">
    <dxf>
      <font>
        <color theme="5" tint="-0.24994659260841701"/>
      </font>
    </dxf>
    <dxf>
      <numFmt numFmtId="167" formatCode="#,##0.00\ [$EUR];\-#,##0.00\ [$EUR]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67" formatCode="#,##0.00\ [$EUR];\-#,##0.00\ [$EUR]"/>
      <alignment horizontal="left" vertical="bottom" textRotation="0" wrapText="0" indent="0" justifyLastLine="0" shrinkToFit="0" readingOrder="0"/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  <bottom/>
      </border>
    </dxf>
    <dxf>
      <font>
        <color theme="4" tint="-0.24994659260841701"/>
      </font>
    </dxf>
    <dxf>
      <font>
        <b/>
        <i val="0"/>
        <color theme="3" tint="0.24994659260841701"/>
      </font>
      <border>
        <top/>
        <bottom/>
      </border>
    </dxf>
    <dxf>
      <numFmt numFmtId="167" formatCode="#,##0.00\ [$EUR];\-#,##0.00\ [$EUR]"/>
      <alignment horizontal="left" vertical="bottom" textRotation="0" wrapText="1" indent="0" justifyLastLine="0" shrinkToFit="0" readingOrder="0"/>
    </dxf>
  </dxfs>
  <tableStyles count="1" defaultTableStyle="TabuľkaRozpočtu" defaultPivotStyle="PivotStyleLight16">
    <tableStyle name="TabuľkaRozpočtu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67965367965361E-2"/>
          <c:y val="4.61361014994233E-2"/>
          <c:w val="0.83549783549783552"/>
          <c:h val="0.89042675893886969"/>
        </c:manualLayout>
      </c:layout>
      <c:pieChart>
        <c:varyColors val="1"/>
        <c:ser>
          <c:idx val="0"/>
          <c:order val="0"/>
          <c:explosion val="1"/>
          <c:dPt>
            <c:idx val="0"/>
            <c:bubble3D val="0"/>
            <c:explosion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20F-4776-9425-DE6F6B185C77}"/>
              </c:ext>
            </c:extLst>
          </c:dPt>
          <c:dPt>
            <c:idx val="1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20F-4776-9425-DE6F6B185C77}"/>
              </c:ext>
            </c:extLst>
          </c:dPt>
          <c:val>
            <c:numRef>
              <c:f>'Údaje grafu'!$B$2:$B$3</c:f>
              <c:numCache>
                <c:formatCode>0%</c:formatCode>
                <c:ptCount val="2"/>
                <c:pt idx="0">
                  <c:v>0.45120000000000005</c:v>
                </c:pt>
                <c:pt idx="1">
                  <c:v>0.54879999999999995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0F-4776-9425-DE6F6B185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2</xdr:row>
      <xdr:rowOff>38101</xdr:rowOff>
    </xdr:from>
    <xdr:to>
      <xdr:col>1</xdr:col>
      <xdr:colOff>3299460</xdr:colOff>
      <xdr:row>9</xdr:row>
      <xdr:rowOff>209551</xdr:rowOff>
    </xdr:to>
    <xdr:graphicFrame macro="">
      <xdr:nvGraphicFramePr>
        <xdr:cNvPr id="3" name="Graf 2" descr="% of income spent pie chart. The percent value can be found in cell below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íjmy" displayName="Príjmy" ref="B13:C16">
  <autoFilter ref="B13:C16" xr:uid="{00000000-0009-0000-0100-000001000000}"/>
  <tableColumns count="2">
    <tableColumn id="1" xr3:uid="{00000000-0010-0000-0000-000001000000}" name="Položka" totalsRowLabel="Celková hodnota"/>
    <tableColumn id="2" xr3:uid="{00000000-0010-0000-0000-000002000000}" name="Suma" totalsRowFunction="sum" totalsRowDxfId="8" dataCellStyle="Mena"/>
  </tableColumns>
  <tableStyleInfo name="TabuľkaRozpočtu" showFirstColumn="0" showLastColumn="0" showRowStripes="1" showColumnStripes="0"/>
  <extLst>
    <ext xmlns:x14="http://schemas.microsoft.com/office/spreadsheetml/2009/9/main" uri="{504A1905-F514-4f6f-8877-14C23A59335A}">
      <x14:table altTextSummary="Enter the monthly income details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Úspory" displayName="Úspory" ref="B3:C6">
  <autoFilter ref="B3:C6" xr:uid="{00000000-0009-0000-0100-000006000000}"/>
  <tableColumns count="2">
    <tableColumn id="1" xr3:uid="{00000000-0010-0000-0100-000001000000}" name="Dátum" totalsRowLabel="Celková hodnota" totalsRowDxfId="2" dataCellStyle="Dátum"/>
    <tableColumn id="2" xr3:uid="{00000000-0010-0000-0100-000002000000}" name="Suma" totalsRowFunction="sum" totalsRowDxfId="3" dataCellStyle="Mena"/>
  </tableColumns>
  <tableStyleInfo name="TabuľkaRozpočtu" showFirstColumn="0" showLastColumn="0" showRowStripes="1" showColumnStripes="0"/>
  <extLst>
    <ext xmlns:x14="http://schemas.microsoft.com/office/spreadsheetml/2009/9/main" uri="{504A1905-F514-4f6f-8877-14C23A59335A}">
      <x14:table altTextSummary="Enter monthly savings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Výdavky" displayName="Výdavky" ref="B3:C12">
  <autoFilter ref="B3:C12" xr:uid="{00000000-0009-0000-0100-000008000000}"/>
  <tableColumns count="2">
    <tableColumn id="1" xr3:uid="{00000000-0010-0000-0200-000001000000}" name="Položka" totalsRowLabel="Celková hodnota"/>
    <tableColumn id="2" xr3:uid="{00000000-0010-0000-0200-000002000000}" name="Suma" totalsRowFunction="sum" totalsRowDxfId="1" dataCellStyle="Mena"/>
  </tableColumns>
  <tableStyleInfo name="TabuľkaRozpočtu" showFirstColumn="0" showLastColumn="0" showRowStripes="1" showColumnStripes="0"/>
  <extLst>
    <ext xmlns:x14="http://schemas.microsoft.com/office/spreadsheetml/2009/9/main" uri="{504A1905-F514-4f6f-8877-14C23A59335A}">
      <x14:table altTextSummary="Enter monthly expenses in this table"/>
    </ext>
  </extLst>
</table>
</file>

<file path=xl/theme/theme1.xml><?xml version="1.0" encoding="utf-8"?>
<a:theme xmlns:a="http://schemas.openxmlformats.org/drawingml/2006/main" name="Office Theme">
  <a:themeElements>
    <a:clrScheme name="Personal Budget">
      <a:dk1>
        <a:sysClr val="windowText" lastClr="000000"/>
      </a:dk1>
      <a:lt1>
        <a:sysClr val="window" lastClr="FFFFFF"/>
      </a:lt1>
      <a:dk2>
        <a:srgbClr val="282C27"/>
      </a:dk2>
      <a:lt2>
        <a:srgbClr val="EBEDE6"/>
      </a:lt2>
      <a:accent1>
        <a:srgbClr val="91BD30"/>
      </a:accent1>
      <a:accent2>
        <a:srgbClr val="EB6982"/>
      </a:accent2>
      <a:accent3>
        <a:srgbClr val="40B0C2"/>
      </a:accent3>
      <a:accent4>
        <a:srgbClr val="E6C73D"/>
      </a:accent4>
      <a:accent5>
        <a:srgbClr val="A68C75"/>
      </a:accent5>
      <a:accent6>
        <a:srgbClr val="A64F8F"/>
      </a:accent6>
      <a:hlink>
        <a:srgbClr val="40B0C2"/>
      </a:hlink>
      <a:folHlink>
        <a:srgbClr val="A64F8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C16"/>
  <sheetViews>
    <sheetView showGridLines="0" tabSelected="1" zoomScaleNormal="100" zoomScaleSheetLayoutView="100" workbookViewId="0"/>
  </sheetViews>
  <sheetFormatPr defaultRowHeight="24.95" customHeight="1" x14ac:dyDescent="0.25"/>
  <cols>
    <col min="1" max="1" width="3.21875" customWidth="1"/>
    <col min="2" max="2" width="50.6640625" customWidth="1"/>
    <col min="3" max="3" width="25.21875" customWidth="1"/>
    <col min="4" max="4" width="9" customWidth="1"/>
  </cols>
  <sheetData>
    <row r="1" spans="2:3" ht="35.25" customHeight="1" x14ac:dyDescent="0.5">
      <c r="B1" s="3" t="s">
        <v>0</v>
      </c>
      <c r="C1" s="1"/>
    </row>
    <row r="2" spans="2:3" ht="37.5" customHeight="1" x14ac:dyDescent="0.35">
      <c r="B2" s="1" t="s">
        <v>1</v>
      </c>
      <c r="C2" s="1" t="s">
        <v>8</v>
      </c>
    </row>
    <row r="3" spans="2:3" ht="30" customHeight="1" x14ac:dyDescent="0.25">
      <c r="B3" s="12" t="s">
        <v>2</v>
      </c>
      <c r="C3" s="5" t="s">
        <v>9</v>
      </c>
    </row>
    <row r="4" spans="2:3" ht="20.45" customHeight="1" x14ac:dyDescent="0.25">
      <c r="B4" s="12"/>
      <c r="C4" s="10">
        <f>SUM(Príjmy[Suma])</f>
        <v>3750</v>
      </c>
    </row>
    <row r="5" spans="2:3" ht="20.45" customHeight="1" x14ac:dyDescent="0.25">
      <c r="B5" s="12"/>
      <c r="C5" s="5" t="s">
        <v>10</v>
      </c>
    </row>
    <row r="6" spans="2:3" ht="20.45" customHeight="1" x14ac:dyDescent="0.25">
      <c r="B6" s="12"/>
      <c r="C6" s="10">
        <f>SUM(Výdavky[[#All],[Suma]])</f>
        <v>2058</v>
      </c>
    </row>
    <row r="7" spans="2:3" ht="20.45" customHeight="1" x14ac:dyDescent="0.25">
      <c r="B7" s="12"/>
      <c r="C7" s="5" t="s">
        <v>11</v>
      </c>
    </row>
    <row r="8" spans="2:3" ht="20.45" customHeight="1" x14ac:dyDescent="0.25">
      <c r="B8" s="12"/>
      <c r="C8" s="10">
        <f>SUM(Úspory[[#All],[Suma]])</f>
        <v>550</v>
      </c>
    </row>
    <row r="9" spans="2:3" ht="20.45" customHeight="1" x14ac:dyDescent="0.25">
      <c r="B9" s="12"/>
      <c r="C9" s="5" t="s">
        <v>12</v>
      </c>
    </row>
    <row r="10" spans="2:3" ht="20.45" customHeight="1" x14ac:dyDescent="0.25">
      <c r="B10" s="12"/>
      <c r="C10" s="10">
        <f>Celkové_Mesačné_Príjmy-Celkové_Mesačné_Výdavky-Celkové_Mesačné_Úspory</f>
        <v>1142</v>
      </c>
    </row>
    <row r="11" spans="2:3" ht="22.5" customHeight="1" x14ac:dyDescent="0.25">
      <c r="B11" s="9">
        <f>MIN(Celkové_Mesačné_Výdavky/Celkové_Mesačné_Príjmy,1)</f>
        <v>0.54879999999999995</v>
      </c>
    </row>
    <row r="12" spans="2:3" ht="45" customHeight="1" x14ac:dyDescent="0.35">
      <c r="B12" s="13" t="s">
        <v>3</v>
      </c>
      <c r="C12" s="13"/>
    </row>
    <row r="13" spans="2:3" ht="24.95" customHeight="1" x14ac:dyDescent="0.25">
      <c r="B13" s="6" t="s">
        <v>4</v>
      </c>
      <c r="C13" s="6" t="s">
        <v>13</v>
      </c>
    </row>
    <row r="14" spans="2:3" ht="24.95" customHeight="1" x14ac:dyDescent="0.25">
      <c r="B14" t="s">
        <v>5</v>
      </c>
      <c r="C14" s="7">
        <v>2500</v>
      </c>
    </row>
    <row r="15" spans="2:3" ht="24.95" customHeight="1" x14ac:dyDescent="0.25">
      <c r="B15" t="s">
        <v>6</v>
      </c>
      <c r="C15" s="7">
        <v>1000</v>
      </c>
    </row>
    <row r="16" spans="2:3" ht="24.95" customHeight="1" x14ac:dyDescent="0.25">
      <c r="B16" t="s">
        <v>7</v>
      </c>
      <c r="C16" s="7">
        <v>250</v>
      </c>
    </row>
  </sheetData>
  <mergeCells count="2">
    <mergeCell ref="B3:B10"/>
    <mergeCell ref="B12:C12"/>
  </mergeCells>
  <dataValidations count="13">
    <dataValidation allowBlank="1" showInputMessage="1" showErrorMessage="1" prompt="V tomto hárku môžete vytvoriť súhrn rozpočtu. Súčty a hotovostný zostatok sú v bunkách C3 až C10. Percentuálny podiel minutých príjmov je v bunke B11, príslušný koláčový graf je v bunke B3." sqref="A1" xr:uid="{00000000-0002-0000-0000-000000000000}"/>
    <dataValidation allowBlank="1" showInputMessage="1" showErrorMessage="1" prompt="Percentuálny podiel minutých príjmov. Táto hodnota sa vypočíta automaticky." sqref="B11" xr:uid="{00000000-0002-0000-0000-000001000000}"/>
    <dataValidation allowBlank="1" showInputMessage="1" showErrorMessage="1" prompt="Celkové mesačné príjmy sa vypočítajú automaticky." sqref="C4" xr:uid="{00000000-0002-0000-0000-000002000000}"/>
    <dataValidation allowBlank="1" showInputMessage="1" showErrorMessage="1" prompt="Celkové mesačné výdavky sa vypočítajú automaticky." sqref="C6" xr:uid="{00000000-0002-0000-0000-000003000000}"/>
    <dataValidation allowBlank="1" showInputMessage="1" showErrorMessage="1" prompt="Celkové mesačné úspory sa vypočítajú automaticky." sqref="C8" xr:uid="{00000000-0002-0000-0000-000004000000}"/>
    <dataValidation allowBlank="1" showInputMessage="1" showErrorMessage="1" prompt="Zostatok v hotovosti sa vypočíta automaticky." sqref="C10" xr:uid="{00000000-0002-0000-0000-000005000000}"/>
    <dataValidation allowBlank="1" showInputMessage="1" showErrorMessage="1" prompt="Do tohto stĺpca zadajte položky mesačných príjmov." sqref="B13" xr:uid="{00000000-0002-0000-0000-000006000000}"/>
    <dataValidation allowBlank="1" showInputMessage="1" showErrorMessage="1" prompt="Do tohto stĺpca zadajte sumy mesačných príjmov." sqref="C13" xr:uid="{00000000-0002-0000-0000-000007000000}"/>
    <dataValidation allowBlank="1" showInputMessage="1" showErrorMessage="1" prompt="Koláčový graf percentuálneho podielu minutých príjmov je v bunkách B3 až B10." sqref="B3:B10" xr:uid="{00000000-0002-0000-0000-000008000000}"/>
    <dataValidation allowBlank="1" showInputMessage="1" showErrorMessage="1" prompt="V tejto bunke sa nachádza nadpis tohto hárka. Nadpis sa automaticky aktualizujú v bunke B1 v hárkoch Mesačné úspory a Mesačné výdavky. Mesačný príjem môžete zadávať od bunky B13." sqref="B1" xr:uid="{00000000-0002-0000-0000-000009000000}"/>
    <dataValidation allowBlank="1" showInputMessage="1" showErrorMessage="1" prompt="Súhrn príjmov, úspor a výdavkov vrátane peniaze súhrnu finančných prostriedkov je v bunkách nachádzajúcich sa nižšie." sqref="C2" xr:uid="{00000000-0002-0000-0000-00000A000000}"/>
    <dataValidation allowBlank="1" showInputMessage="1" showErrorMessage="1" prompt="Enter Monthly Income in table below" sqref="B12:C12" xr:uid="{00000000-0002-0000-0000-00000B000000}"/>
    <dataValidation allowBlank="1" showInputMessage="1" showErrorMessage="1" prompt="Koláčový graf percentuálneho podielu minutých príjmov je v bunke nižšie. Hodnota je v bunke B11. Súhrn začína v bunke vpravo." sqref="B2" xr:uid="{00000000-0002-0000-0000-00000C000000}"/>
  </dataValidations>
  <printOptions horizontalCentered="1"/>
  <pageMargins left="0.35" right="0.41" top="0.41" bottom="0.35" header="0.3" footer="0.3"/>
  <pageSetup paperSize="9" scale="98" fitToHeight="0" orientation="portrait" horizontalDpi="4294967293" verticalDpi="200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9B884C1-E439-4719-A03C-9B5F520358C5}">
            <xm:f>'Údaje grafu'!$B$4</xm:f>
            <x14:dxf>
              <font>
                <color theme="5" tint="-0.24994659260841701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C6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50.6640625" customWidth="1"/>
    <col min="3" max="3" width="25.21875" customWidth="1"/>
    <col min="4" max="4" width="9" customWidth="1"/>
  </cols>
  <sheetData>
    <row r="1" spans="2:3" ht="35.25" customHeight="1" x14ac:dyDescent="0.5">
      <c r="B1" s="3" t="str">
        <f>NadpisRozpočtu</f>
        <v>Rozpočet</v>
      </c>
      <c r="C1" s="1"/>
    </row>
    <row r="2" spans="2:3" ht="45" customHeight="1" x14ac:dyDescent="0.35">
      <c r="B2" s="1" t="s">
        <v>14</v>
      </c>
      <c r="C2" s="2"/>
    </row>
    <row r="3" spans="2:3" ht="24.95" customHeight="1" x14ac:dyDescent="0.25">
      <c r="B3" s="6" t="s">
        <v>15</v>
      </c>
      <c r="C3" s="6" t="s">
        <v>13</v>
      </c>
    </row>
    <row r="4" spans="2:3" ht="24.95" customHeight="1" x14ac:dyDescent="0.25">
      <c r="B4" s="11" t="s">
        <v>15</v>
      </c>
      <c r="C4" s="8">
        <v>200</v>
      </c>
    </row>
    <row r="5" spans="2:3" ht="24.95" customHeight="1" x14ac:dyDescent="0.25">
      <c r="B5" s="11" t="s">
        <v>15</v>
      </c>
      <c r="C5" s="8">
        <v>250</v>
      </c>
    </row>
    <row r="6" spans="2:3" ht="24.95" customHeight="1" x14ac:dyDescent="0.25">
      <c r="B6" s="11" t="s">
        <v>15</v>
      </c>
      <c r="C6" s="8">
        <v>100</v>
      </c>
    </row>
  </sheetData>
  <dataValidations count="4">
    <dataValidation allowBlank="1" showInputMessage="1" showErrorMessage="1" prompt="Do tohto stĺpca zadajte hodnotu úspor." sqref="C3" xr:uid="{00000000-0002-0000-0100-000000000000}"/>
    <dataValidation allowBlank="1" showInputMessage="1" showErrorMessage="1" prompt="Do tohto stĺpca zadajte dátum úspor." sqref="B3" xr:uid="{00000000-0002-0000-0100-000001000000}"/>
    <dataValidation allowBlank="1" showInputMessage="1" showErrorMessage="1" prompt="Do tohto hárka zadajte mesačné úspory." sqref="A1" xr:uid="{00000000-0002-0000-0100-000002000000}"/>
    <dataValidation allowBlank="1" showInputMessage="1" showErrorMessage="1" prompt="Názov sa automaticky aktualizuje na základe hodnoty v bunke B1 hárka Mesačný príjem." sqref="B1" xr:uid="{00000000-0002-0000-0100-000003000000}"/>
  </dataValidations>
  <printOptions horizontalCentered="1"/>
  <pageMargins left="0.35" right="0.41" top="0.41" bottom="0.35" header="0.3" footer="0.3"/>
  <pageSetup paperSize="9" scale="98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  <pageSetUpPr fitToPage="1"/>
  </sheetPr>
  <dimension ref="B1:C12"/>
  <sheetViews>
    <sheetView showGridLines="0" zoomScaleNormal="100" zoomScaleSheetLayoutView="100" workbookViewId="0"/>
  </sheetViews>
  <sheetFormatPr defaultRowHeight="28.5" customHeight="1" x14ac:dyDescent="0.25"/>
  <cols>
    <col min="1" max="1" width="3.21875" customWidth="1"/>
    <col min="2" max="2" width="50.6640625" customWidth="1"/>
    <col min="3" max="3" width="25.21875" customWidth="1"/>
    <col min="4" max="4" width="9" customWidth="1"/>
  </cols>
  <sheetData>
    <row r="1" spans="2:3" ht="35.25" customHeight="1" x14ac:dyDescent="0.5">
      <c r="B1" s="3" t="str">
        <f>NadpisRozpočtu</f>
        <v>Rozpočet</v>
      </c>
      <c r="C1" s="1"/>
    </row>
    <row r="2" spans="2:3" ht="45" customHeight="1" x14ac:dyDescent="0.35">
      <c r="B2" s="1" t="s">
        <v>16</v>
      </c>
    </row>
    <row r="3" spans="2:3" ht="24.95" customHeight="1" x14ac:dyDescent="0.25">
      <c r="B3" s="6" t="s">
        <v>4</v>
      </c>
      <c r="C3" s="6" t="s">
        <v>13</v>
      </c>
    </row>
    <row r="4" spans="2:3" ht="24.95" customHeight="1" x14ac:dyDescent="0.25">
      <c r="B4" t="s">
        <v>17</v>
      </c>
      <c r="C4" s="7">
        <v>800</v>
      </c>
    </row>
    <row r="5" spans="2:3" ht="24.95" customHeight="1" x14ac:dyDescent="0.25">
      <c r="B5" t="s">
        <v>18</v>
      </c>
      <c r="C5" s="7">
        <v>120</v>
      </c>
    </row>
    <row r="6" spans="2:3" ht="24.95" customHeight="1" x14ac:dyDescent="0.25">
      <c r="B6" t="s">
        <v>19</v>
      </c>
      <c r="C6" s="7">
        <v>50</v>
      </c>
    </row>
    <row r="7" spans="2:3" ht="24.95" customHeight="1" x14ac:dyDescent="0.25">
      <c r="B7" t="s">
        <v>20</v>
      </c>
      <c r="C7" s="7">
        <v>45</v>
      </c>
    </row>
    <row r="8" spans="2:3" ht="24.95" customHeight="1" x14ac:dyDescent="0.25">
      <c r="B8" t="s">
        <v>21</v>
      </c>
      <c r="C8" s="7">
        <v>500</v>
      </c>
    </row>
    <row r="9" spans="2:3" ht="24.95" customHeight="1" x14ac:dyDescent="0.25">
      <c r="B9" t="s">
        <v>22</v>
      </c>
      <c r="C9" s="7">
        <v>273</v>
      </c>
    </row>
    <row r="10" spans="2:3" ht="24.95" customHeight="1" x14ac:dyDescent="0.25">
      <c r="B10" t="s">
        <v>23</v>
      </c>
      <c r="C10" s="7">
        <v>120</v>
      </c>
    </row>
    <row r="11" spans="2:3" ht="24.95" customHeight="1" x14ac:dyDescent="0.25">
      <c r="B11" t="s">
        <v>24</v>
      </c>
      <c r="C11" s="7">
        <v>50</v>
      </c>
    </row>
    <row r="12" spans="2:3" ht="24.95" customHeight="1" x14ac:dyDescent="0.25">
      <c r="B12" t="s">
        <v>25</v>
      </c>
      <c r="C12" s="7">
        <v>100</v>
      </c>
    </row>
  </sheetData>
  <dataValidations count="4">
    <dataValidation allowBlank="1" showInputMessage="1" showErrorMessage="1" prompt="Do tohto hárka zadajte mesačné výdavky." sqref="A1" xr:uid="{00000000-0002-0000-0200-000000000000}"/>
    <dataValidation allowBlank="1" showInputMessage="1" showErrorMessage="1" prompt="Do tohto stĺpca zadajte položky mesačných výdavkov." sqref="B3" xr:uid="{00000000-0002-0000-0200-000001000000}"/>
    <dataValidation allowBlank="1" showInputMessage="1" showErrorMessage="1" prompt="Do tohto stĺpca zadajte sumy výdavkov." sqref="C3" xr:uid="{00000000-0002-0000-0200-000002000000}"/>
    <dataValidation allowBlank="1" showInputMessage="1" showErrorMessage="1" prompt="Názov sa automaticky aktualizuje na základe hodnoty v bunke B1 hárka Mesačný príjem." sqref="B1" xr:uid="{00000000-0002-0000-0200-000003000000}"/>
  </dataValidations>
  <printOptions horizontalCentered="1"/>
  <pageMargins left="0.35" right="0.41" top="0.41" bottom="0.35" header="0.3" footer="0.3"/>
  <pageSetup paperSize="9" scale="98" fitToHeight="0" orientation="portrait" horizontalDpi="4294967293" verticalDpi="200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 tint="0.499984740745262"/>
    <pageSetUpPr fitToPage="1"/>
  </sheetPr>
  <dimension ref="B1:B4"/>
  <sheetViews>
    <sheetView showGridLines="0" workbookViewId="0"/>
  </sheetViews>
  <sheetFormatPr defaultRowHeight="15.75" x14ac:dyDescent="0.25"/>
  <cols>
    <col min="1" max="1" width="1.77734375" customWidth="1"/>
  </cols>
  <sheetData>
    <row r="1" spans="2:2" ht="23.25" x14ac:dyDescent="0.35">
      <c r="B1" s="1" t="s">
        <v>26</v>
      </c>
    </row>
    <row r="2" spans="2:2" x14ac:dyDescent="0.25">
      <c r="B2" s="4">
        <f>MIN(1-B3,1)</f>
        <v>0.45120000000000005</v>
      </c>
    </row>
    <row r="3" spans="2:2" x14ac:dyDescent="0.25">
      <c r="B3" s="4">
        <f>MIN(Celkové_Mesačné_Výdavky/Celkové_Mesačné_Príjmy,1)</f>
        <v>0.54879999999999995</v>
      </c>
    </row>
    <row r="4" spans="2:2" x14ac:dyDescent="0.25">
      <c r="B4" t="b">
        <f>(Celkové_Mesačné_Výdavky/Celkové_Mesačné_Príjmy)&gt;1</f>
        <v>0</v>
      </c>
    </row>
  </sheetData>
  <printOptions horizontalCentered="1"/>
  <pageMargins left="0.35" right="0.41" top="0.41" bottom="0.35" header="0.3" footer="0.3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10</vt:i4>
      </vt:variant>
    </vt:vector>
  </HeadingPairs>
  <TitlesOfParts>
    <vt:vector size="14" baseType="lpstr">
      <vt:lpstr>Mesačné príjmy</vt:lpstr>
      <vt:lpstr>Mesačné úspory</vt:lpstr>
      <vt:lpstr>Mesačné výdavky</vt:lpstr>
      <vt:lpstr>Údaje grafu</vt:lpstr>
      <vt:lpstr>Celkové_Mesačné_Príjmy</vt:lpstr>
      <vt:lpstr>Celkové_Mesačné_Úspory</vt:lpstr>
      <vt:lpstr>Celkové_Mesačné_Výdavky</vt:lpstr>
      <vt:lpstr>Nadpis1</vt:lpstr>
      <vt:lpstr>Nadpis2</vt:lpstr>
      <vt:lpstr>Nadpis3</vt:lpstr>
      <vt:lpstr>NadpisRozpočtu</vt:lpstr>
      <vt:lpstr>'Mesačné príjmy'!Názvy_tlače</vt:lpstr>
      <vt:lpstr>'Mesačné úspory'!Názvy_tlače</vt:lpstr>
      <vt:lpstr>'Mesačné výdavky'!Názvy_tlače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2017-09-14T03:14:53Z</dcterms:created>
  <dcterms:modified xsi:type="dcterms:W3CDTF">2019-04-29T12:30:00Z</dcterms:modified>
</cp:coreProperties>
</file>