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refreshAllConnections="1"/>
  <mc:AlternateContent xmlns:mc="http://schemas.openxmlformats.org/markup-compatibility/2006">
    <mc:Choice Requires="x15">
      <x15ac:absPath xmlns:x15ac="http://schemas.microsoft.com/office/spreadsheetml/2010/11/ac" url="Y:\ESedliak\17.7\FY12\"/>
    </mc:Choice>
  </mc:AlternateContent>
  <bookViews>
    <workbookView xWindow="0" yWindow="0" windowWidth="18930" windowHeight="11160"/>
  </bookViews>
  <sheets>
    <sheet name="Eelarveandmesisestus" sheetId="1" r:id="rId1"/>
    <sheet name="Eelarve aruanne" sheetId="3" r:id="rId2"/>
    <sheet name="Loendi andmed" sheetId="2" r:id="rId3"/>
  </sheets>
  <definedNames>
    <definedName name="KuludeLoend">Kuluüksused[KULUÜKSUSE LOEND]</definedName>
    <definedName name="_xlnm.Print_Titles" localSheetId="1">'Eelarve aruanne'!$B:$B,'Eelarve aruanne'!$5:$5</definedName>
    <definedName name="_xlnm.Print_Titles" localSheetId="0">Eelarveandmesisestus!$5:$5</definedName>
    <definedName name="_xlnm.Print_Titles" localSheetId="2">'Loendi andmed'!$5:$5</definedName>
    <definedName name="Slicer_KULUTÜÜP">#N/A</definedName>
    <definedName name="Slicer_ÜKSUSETÜÜP">#N/A</definedName>
    <definedName name="TuludeLoend">Tuluüksused[TULUÜKSUS]</definedName>
  </definedNames>
  <calcPr calcId="152511"/>
  <pivotCaches>
    <pivotCache cacheId="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G7" i="1" l="1"/>
  <c r="G8" i="1"/>
  <c r="G9" i="1"/>
  <c r="G10" i="1"/>
  <c r="G11" i="1"/>
  <c r="G12" i="1"/>
  <c r="G13" i="1"/>
  <c r="G14" i="1"/>
  <c r="G15" i="1"/>
  <c r="G16" i="1"/>
  <c r="G17" i="1"/>
  <c r="G18" i="1"/>
  <c r="G19" i="1"/>
  <c r="G20" i="1"/>
  <c r="G21" i="1"/>
  <c r="G22" i="1"/>
  <c r="G23" i="1"/>
  <c r="G24" i="1"/>
  <c r="G25" i="1"/>
  <c r="G26" i="1"/>
  <c r="G27" i="1"/>
  <c r="G28" i="1"/>
  <c r="G29" i="1"/>
  <c r="G30" i="1"/>
  <c r="G31" i="1"/>
  <c r="G32" i="1"/>
  <c r="G33" i="1"/>
  <c r="H7" i="1"/>
  <c r="H8" i="1"/>
  <c r="H9" i="1"/>
  <c r="H10" i="1"/>
  <c r="H11" i="1"/>
  <c r="H12" i="1"/>
  <c r="H13" i="1"/>
  <c r="H14" i="1"/>
  <c r="H15" i="1"/>
  <c r="H16" i="1"/>
  <c r="H17" i="1"/>
  <c r="H18" i="1"/>
  <c r="H19" i="1"/>
  <c r="H20" i="1"/>
  <c r="H21" i="1"/>
  <c r="H22" i="1"/>
  <c r="H23" i="1"/>
  <c r="H24" i="1"/>
  <c r="H25" i="1"/>
  <c r="H26" i="1"/>
  <c r="H27" i="1"/>
  <c r="H28" i="1"/>
  <c r="H29" i="1"/>
  <c r="H30" i="1"/>
  <c r="H31" i="1"/>
  <c r="H32" i="1"/>
  <c r="H33" i="1"/>
  <c r="H6" i="1"/>
  <c r="G6" i="1"/>
</calcChain>
</file>

<file path=xl/sharedStrings.xml><?xml version="1.0" encoding="utf-8"?>
<sst xmlns="http://schemas.openxmlformats.org/spreadsheetml/2006/main" count="120" uniqueCount="41">
  <si>
    <t>Vormid</t>
  </si>
  <si>
    <t>Piletimüük</t>
  </si>
  <si>
    <t>Jagatud piletimüük</t>
  </si>
  <si>
    <t>Rahakogumisüritused</t>
  </si>
  <si>
    <t>Annetused</t>
  </si>
  <si>
    <t>Üleviimine</t>
  </si>
  <si>
    <t>Sissetulevad üleviimised</t>
  </si>
  <si>
    <t>Mitmesugust</t>
  </si>
  <si>
    <t>Ametnikud</t>
  </si>
  <si>
    <t>Turvalisus</t>
  </si>
  <si>
    <t>Üritusetöötajad</t>
  </si>
  <si>
    <t>Vabatahtlikud üritusetöötajad</t>
  </si>
  <si>
    <t>Väljakutarvikud</t>
  </si>
  <si>
    <t>Tarvikud, üldine</t>
  </si>
  <si>
    <t>Mängueelne toitlustus</t>
  </si>
  <si>
    <t>Õpilaste riigisisesed reisid</t>
  </si>
  <si>
    <t>Õpilaste välisreisid</t>
  </si>
  <si>
    <t>Õppetuba/-reis</t>
  </si>
  <si>
    <t>Üldtarbed</t>
  </si>
  <si>
    <t>Kontoritarbed</t>
  </si>
  <si>
    <t>Väljaminevad üleviimised</t>
  </si>
  <si>
    <t>Kulu</t>
  </si>
  <si>
    <t>Tulu</t>
  </si>
  <si>
    <t>KOOLI SPORDIEELARVE</t>
  </si>
  <si>
    <t>KUUPÄEV</t>
  </si>
  <si>
    <t>ÜKSUSETÜÜP</t>
  </si>
  <si>
    <t>EELARVELINE KULU</t>
  </si>
  <si>
    <t>TEGELIK KULU</t>
  </si>
  <si>
    <t>ÜLE/ALA</t>
  </si>
  <si>
    <t>ERINEVUS</t>
  </si>
  <si>
    <t>TULUÜKSUS</t>
  </si>
  <si>
    <t>KULUÜKSUSE LOEND</t>
  </si>
  <si>
    <t xml:space="preserve"> ANDMESISESTUS</t>
  </si>
  <si>
    <t xml:space="preserve"> LOENDITE REDIGEERIMINE</t>
  </si>
  <si>
    <t xml:space="preserve">  KIIRÜLEVAADE</t>
  </si>
  <si>
    <t>KULU &amp; TULU</t>
  </si>
  <si>
    <t>EELARVELINE</t>
  </si>
  <si>
    <t>TEGELIK</t>
  </si>
  <si>
    <t xml:space="preserve">ERINEVUS </t>
  </si>
  <si>
    <t>KULUTÜÜP</t>
  </si>
  <si>
    <t>Üldkokkuvõte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</si>
</sst>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0.00\ &quot;EUR&quot;"/>
    <numFmt numFmtId="167" formatCode="#,##0.00\ &quot;€&quot;"/>
    <numFmt numFmtId="168" formatCode="#,##0\ &quot;€&quot;"/>
  </numFmts>
  <fonts count="4" x14ac:knownFonts="1">
    <font>
      <sz val="10"/>
      <color theme="1" tint="0.34998626667073579"/>
      <name val="Arial"/>
      <family val="2"/>
      <scheme val="minor"/>
    </font>
    <font>
      <sz val="12"/>
      <color theme="3" tint="0.34998626667073579"/>
      <name val="Impact"/>
      <family val="2"/>
      <scheme val="major"/>
    </font>
    <font>
      <sz val="14"/>
      <color theme="1" tint="0.34998626667073579"/>
      <name val="Arial"/>
      <family val="2"/>
      <scheme val="minor"/>
    </font>
    <font>
      <sz val="24"/>
      <color theme="3" tint="0.24994659260841701"/>
      <name val="Impact"/>
      <family val="2"/>
      <scheme val="major"/>
    </font>
  </fonts>
  <fills count="2">
    <fill>
      <patternFill patternType="none"/>
    </fill>
    <fill>
      <patternFill patternType="gray125"/>
    </fill>
  </fills>
  <borders count="1">
    <border>
      <left/>
      <right/>
      <top/>
      <bottom/>
      <diagonal/>
    </border>
  </borders>
  <cellStyleXfs count="3">
    <xf numFmtId="0" fontId="0" fillId="0" borderId="0">
      <alignment vertical="center"/>
    </xf>
    <xf numFmtId="0" fontId="3" fillId="0" borderId="0" applyNumberFormat="0" applyFill="0" applyBorder="0" applyAlignment="0" applyProtection="0"/>
    <xf numFmtId="0" fontId="1" fillId="0" borderId="0" applyNumberFormat="0" applyFill="0" applyBorder="0" applyAlignment="0" applyProtection="0"/>
  </cellStyleXfs>
  <cellXfs count="20">
    <xf numFmtId="0" fontId="0" fillId="0" borderId="0" xfId="0">
      <alignment vertical="center"/>
    </xf>
    <xf numFmtId="0" fontId="0" fillId="0" borderId="0" xfId="0" applyAlignment="1">
      <alignment vertical="center" wrapText="1"/>
    </xf>
    <xf numFmtId="0" fontId="0" fillId="0" borderId="0" xfId="0" applyAlignment="1">
      <alignment vertical="center"/>
    </xf>
    <xf numFmtId="9" fontId="0" fillId="0" borderId="0" xfId="0" applyNumberFormat="1" applyFont="1" applyFill="1" applyBorder="1" applyAlignment="1">
      <alignment horizontal="center" vertical="center"/>
    </xf>
    <xf numFmtId="0" fontId="2" fillId="0" borderId="0" xfId="0" applyFont="1">
      <alignment vertical="center"/>
    </xf>
    <xf numFmtId="0" fontId="2" fillId="0" borderId="0" xfId="0" applyFont="1" applyAlignment="1">
      <alignment vertical="center"/>
    </xf>
    <xf numFmtId="0" fontId="1" fillId="0" borderId="0" xfId="2" applyAlignment="1">
      <alignment horizontal="left" vertical="center"/>
    </xf>
    <xf numFmtId="0" fontId="3" fillId="0" borderId="0" xfId="1" applyAlignment="1">
      <alignment horizontal="left" vertical="center"/>
    </xf>
    <xf numFmtId="0" fontId="0" fillId="0" borderId="0" xfId="0" applyFont="1" applyFill="1" applyBorder="1" applyAlignment="1">
      <alignment horizontal="left" vertical="center" indent="1"/>
    </xf>
    <xf numFmtId="14" fontId="0" fillId="0" borderId="0" xfId="0" applyNumberFormat="1" applyFont="1" applyFill="1" applyBorder="1" applyAlignment="1">
      <alignment horizontal="left" vertical="center" indent="1"/>
    </xf>
    <xf numFmtId="0" fontId="0" fillId="0" borderId="0" xfId="0" applyFont="1" applyFill="1" applyBorder="1" applyAlignment="1">
      <alignment horizontal="left" vertical="center" wrapText="1" indent="1"/>
    </xf>
    <xf numFmtId="4" fontId="0" fillId="0" borderId="0" xfId="0" applyNumberFormat="1" applyFont="1" applyFill="1" applyBorder="1" applyAlignment="1">
      <alignment horizontal="right" vertical="center" indent="1"/>
    </xf>
    <xf numFmtId="4" fontId="0" fillId="0" borderId="0" xfId="0" applyNumberFormat="1" applyFont="1" applyFill="1" applyBorder="1" applyAlignment="1">
      <alignment horizontal="left" vertical="center" wrapText="1" indent="1"/>
    </xf>
    <xf numFmtId="164" fontId="0" fillId="0" borderId="0" xfId="0" applyNumberFormat="1" applyFont="1" applyFill="1" applyBorder="1" applyAlignment="1">
      <alignment horizontal="left" vertical="center" wrapText="1" indent="1"/>
    </xf>
    <xf numFmtId="164" fontId="0" fillId="0" borderId="0" xfId="0" applyNumberFormat="1" applyFont="1" applyFill="1" applyBorder="1" applyAlignment="1">
      <alignment horizontal="left" vertical="center" wrapText="1" indent="2"/>
    </xf>
    <xf numFmtId="0" fontId="0" fillId="0" borderId="0" xfId="0" pivotButton="1">
      <alignment vertical="center"/>
    </xf>
    <xf numFmtId="0" fontId="0" fillId="0" borderId="0" xfId="0" applyAlignment="1">
      <alignment horizontal="left" vertical="center"/>
    </xf>
    <xf numFmtId="0" fontId="0" fillId="0" borderId="0" xfId="0" applyAlignment="1">
      <alignment horizontal="left" vertical="center" indent="1"/>
    </xf>
    <xf numFmtId="167" fontId="0" fillId="0" borderId="0" xfId="0" applyNumberFormat="1" applyFont="1" applyFill="1" applyBorder="1" applyAlignment="1">
      <alignment horizontal="right" vertical="center" indent="1"/>
    </xf>
    <xf numFmtId="168" fontId="0" fillId="0" borderId="0" xfId="0" applyNumberFormat="1">
      <alignment vertical="center"/>
    </xf>
  </cellXfs>
  <cellStyles count="3">
    <cellStyle name="Normaallaad" xfId="0" builtinId="0" customBuiltin="1"/>
    <cellStyle name="Pealkiri" xfId="1" builtinId="15" customBuiltin="1"/>
    <cellStyle name="Pealkiri 4" xfId="2" builtinId="19" customBuiltin="1"/>
  </cellStyles>
  <dxfs count="33">
    <dxf>
      <numFmt numFmtId="166" formatCode="#,##0\ &quot;EUR&quot;"/>
    </dxf>
    <dxf>
      <numFmt numFmtId="168" formatCode="#,##0\ &quot;€&quot;"/>
    </dxf>
    <dxf>
      <numFmt numFmtId="167" formatCode="#,##0.00\ &quot;€&quot;"/>
      <alignment horizontal="right" vertical="center" textRotation="0" indent="1" justifyLastLine="0" shrinkToFit="0" readingOrder="0"/>
    </dxf>
    <dxf>
      <numFmt numFmtId="167" formatCode="#,##0.00\ &quot;€&quot;"/>
      <alignment horizontal="right" vertical="center" textRotation="0" indent="1" justifyLastLine="0" shrinkToFit="0" readingOrder="0"/>
    </dxf>
    <dxf>
      <numFmt numFmtId="166" formatCode="#,##0\ &quot;EUR&quot;"/>
    </dxf>
    <dxf>
      <alignment wrapText="1"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wrapText="1" readingOrder="0"/>
    </dxf>
    <dxf>
      <alignment horizontal="center" vertical="center" textRotation="0" indent="0" justifyLastLine="0" shrinkToFit="0" readingOrder="0"/>
    </dxf>
    <dxf>
      <numFmt numFmtId="4" formatCode="#,##0.00"/>
      <alignment horizontal="right" vertical="center" textRotation="0" indent="1" justifyLastLine="0" shrinkToFit="0" readingOrder="0"/>
    </dxf>
    <dxf>
      <alignment horizontal="left" vertical="center" textRotation="0" indent="1" justifyLastLine="0" shrinkToFit="0" readingOrder="0"/>
    </dxf>
    <dxf>
      <alignment horizontal="left" vertical="center" textRotation="0" indent="1" justifyLastLine="0" shrinkToFit="0" readingOrder="0"/>
    </dxf>
    <dxf>
      <numFmt numFmtId="19" formatCode="d/mm/yyyy"/>
      <alignment horizontal="left" vertical="center" textRotation="0" indent="1" justifyLastLine="0" shrinkToFit="0" readingOrder="0"/>
    </dxf>
    <dxf>
      <font>
        <b/>
        <i val="0"/>
        <color theme="0"/>
      </font>
      <fill>
        <patternFill>
          <bgColor theme="1" tint="0.49998474074526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bgColor theme="3" tint="0.49998474074526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bgColor theme="1" tint="0.49998474074526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bgColor theme="1" tint="0.49998474074526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1" tint="0.34998626667073579"/>
      </font>
      <fill>
        <patternFill>
          <bgColor theme="0"/>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1" tint="0.34998626667073579"/>
      </font>
      <fill>
        <patternFill>
          <bgColor theme="0"/>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1" tint="0.34998626667073579"/>
      </font>
      <fill>
        <patternFill patternType="solid">
          <fgColor theme="6" tint="0.79992065187536243"/>
          <bgColor theme="0" tint="-4.9989318521683403E-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patternType="solid">
          <fgColor theme="0"/>
          <bgColor theme="4"/>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bgColor theme="3" tint="0.24994659260841701"/>
        </patternFill>
      </fill>
      <border diagonalUp="0" diagonalDown="0">
        <left/>
        <right/>
        <top/>
        <bottom/>
        <vertical style="thin">
          <color theme="0"/>
        </vertical>
        <horizontal/>
      </border>
    </dxf>
    <dxf>
      <font>
        <b/>
        <i val="0"/>
        <color theme="1" tint="0.34998626667073579"/>
      </font>
      <fill>
        <patternFill>
          <bgColor theme="0"/>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strike val="0"/>
        <sz val="11"/>
        <color theme="1" tint="0.34998626667073579"/>
        <name val="Impact"/>
        <scheme val="major"/>
      </font>
      <fill>
        <patternFill>
          <bgColor theme="0"/>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i val="0"/>
        <strike val="0"/>
        <sz val="10"/>
        <color theme="1" tint="0.34998626667073579"/>
        <name val="Arial"/>
        <scheme val="minor"/>
      </font>
      <fill>
        <patternFill>
          <bgColor theme="0"/>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i val="0"/>
        <strike val="0"/>
        <sz val="11"/>
        <color theme="1" tint="0.34998626667073579"/>
        <name val="Impact"/>
        <scheme val="major"/>
      </font>
      <fill>
        <patternFill>
          <bgColor theme="0"/>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i val="0"/>
        <strike val="0"/>
        <sz val="10"/>
        <color theme="1" tint="0.34998626667073579"/>
        <name val="Arial"/>
        <scheme val="minor"/>
      </font>
      <fill>
        <patternFill>
          <bgColor theme="0"/>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i val="0"/>
        <color theme="1" tint="0.34998626667073579"/>
      </font>
      <fill>
        <patternFill patternType="solid">
          <fgColor theme="0" tint="-0.14993743705557422"/>
          <bgColor theme="0" tint="-4.9989318521683403E-2"/>
        </patternFill>
      </fill>
      <border>
        <horizontal/>
      </border>
    </dxf>
    <dxf>
      <font>
        <b/>
        <i val="0"/>
        <color theme="0"/>
      </font>
      <fill>
        <patternFill patternType="solid">
          <fgColor theme="4"/>
          <bgColor theme="3" tint="0.24994659260841701"/>
        </patternFill>
      </fill>
      <border>
        <horizontal/>
      </border>
    </dxf>
    <dxf>
      <font>
        <b/>
        <i val="0"/>
        <color theme="1" tint="0.34998626667073579"/>
      </font>
      <fill>
        <patternFill patternType="solid">
          <bgColor theme="0"/>
        </patternFill>
      </fill>
      <border diagonalUp="0" diagonalDown="0">
        <left style="thin">
          <color theme="0" tint="-0.34998626667073579"/>
        </left>
        <right style="thin">
          <color theme="0" tint="-0.34998626667073579"/>
        </right>
        <top/>
        <bottom style="thin">
          <color theme="0" tint="-0.34998626667073579"/>
        </bottom>
        <vertical style="thin">
          <color theme="0" tint="-0.34998626667073579"/>
        </vertical>
        <horizontal/>
      </border>
    </dxf>
  </dxfs>
  <tableStyles count="4" defaultTableStyle="School Athletic Budget" defaultPivotStyle="SchoolAthleticBudget_pivot1">
    <tableStyle name="School Athletic Budget" pivot="0" count="3">
      <tableStyleElement type="wholeTable" dxfId="32"/>
      <tableStyleElement type="headerRow" dxfId="31"/>
      <tableStyleElement type="firstRowStripe" dxfId="30"/>
    </tableStyle>
    <tableStyle name="School Athletic Budget Slicer" pivot="0" table="0" count="8">
      <tableStyleElement type="wholeTable" dxfId="29"/>
      <tableStyleElement type="headerRow" dxfId="28"/>
    </tableStyle>
    <tableStyle name="School Athletic Budget Slicer 2" pivot="0" table="0" count="8">
      <tableStyleElement type="wholeTable" dxfId="27"/>
      <tableStyleElement type="headerRow" dxfId="26"/>
    </tableStyle>
    <tableStyle name="SchoolAthleticBudget_pivot1" table="0" count="10">
      <tableStyleElement type="wholeTable" dxfId="25"/>
      <tableStyleElement type="headerRow" dxfId="24"/>
      <tableStyleElement type="totalRow" dxfId="23"/>
      <tableStyleElement type="firstRowStripe" dxfId="22"/>
      <tableStyleElement type="firstSubtotalRow" dxfId="21"/>
      <tableStyleElement type="secondSubtotalRow" dxfId="20"/>
      <tableStyleElement type="firstRowSubheading" dxfId="19"/>
      <tableStyleElement type="secondRowSubheading" dxfId="18"/>
      <tableStyleElement type="pageFieldLabels" dxfId="17"/>
      <tableStyleElement type="pageFieldValues" dxfId="16"/>
    </tableStyle>
  </tableStyles>
  <extLst>
    <ext xmlns:x14="http://schemas.microsoft.com/office/spreadsheetml/2009/9/main" uri="{46F421CA-312F-682f-3DD2-61675219B42D}">
      <x14:dxfs count="12">
        <dxf>
          <font>
            <b/>
            <i val="0"/>
            <strike val="0"/>
            <sz val="10"/>
            <color theme="0" tint="-0.499984740745262"/>
            <name val="Arial"/>
            <scheme val="minor"/>
          </font>
          <fill>
            <patternFill patternType="solid">
              <fgColor auto="1"/>
              <bgColor theme="0" tint="-4.9989318521683403E-2"/>
            </patternFill>
          </fill>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sz val="10"/>
            <color theme="4"/>
            <name val="Arial"/>
            <scheme val="minor"/>
          </font>
          <fill>
            <patternFill patternType="solid">
              <fgColor auto="1"/>
              <bgColor theme="0"/>
            </patternFill>
          </fill>
          <border>
            <left style="thin">
              <color theme="4"/>
            </left>
            <right style="thin">
              <color theme="4"/>
            </right>
            <top style="thin">
              <color theme="4"/>
            </top>
            <bottom style="thin">
              <color theme="4"/>
            </bottom>
            <vertical/>
            <horizontal/>
          </border>
        </dxf>
        <dxf>
          <font>
            <b/>
            <i val="0"/>
            <strike val="0"/>
            <sz val="10"/>
            <color theme="0" tint="-0.499984740745262"/>
            <name val="Arial"/>
            <scheme val="minor"/>
          </font>
          <fill>
            <patternFill patternType="solid">
              <fgColor indexed="64"/>
              <bgColor theme="0" tint="-4.9989318521683403E-2"/>
            </patternFill>
          </fill>
          <border diagonalUp="0" diagonalDown="0">
            <left/>
            <right/>
            <top/>
            <bottom/>
            <vertical/>
            <horizontal/>
          </border>
        </dxf>
        <dxf>
          <font>
            <b/>
            <i val="0"/>
            <strike val="0"/>
            <sz val="10"/>
            <color theme="0"/>
            <name val="Arial"/>
            <scheme val="minor"/>
          </font>
          <fill>
            <patternFill patternType="solid">
              <fgColor theme="4" tint="0.59999389629810485"/>
              <bgColor theme="4"/>
            </patternFill>
          </fill>
          <border diagonalUp="0" diagonalDown="0">
            <left/>
            <right/>
            <top/>
            <bottom/>
            <vertical/>
            <horizontal/>
          </border>
        </dxf>
        <dxf>
          <font>
            <b/>
            <i val="0"/>
            <strike val="0"/>
            <sz val="10"/>
            <color theme="0" tint="-0.499984740745262"/>
            <name val="Arial"/>
            <scheme val="minor"/>
          </font>
          <fill>
            <patternFill patternType="solid">
              <fgColor rgb="FFFFFFFF"/>
              <bgColor theme="0" tint="-4.9989318521683403E-2"/>
            </patternFill>
          </fill>
          <border diagonalUp="0" diagonalDown="0">
            <left/>
            <right/>
            <top/>
            <bottom/>
            <vertical/>
            <horizontal/>
          </border>
        </dxf>
        <dxf>
          <font>
            <b/>
            <i val="0"/>
            <strike val="0"/>
            <sz val="10"/>
            <color theme="4"/>
            <name val="Arial"/>
            <scheme val="minor"/>
          </font>
          <fill>
            <patternFill patternType="solid">
              <fgColor rgb="FFFFFFFF"/>
              <bgColor theme="0" tint="-4.9989318521683403E-2"/>
            </patternFill>
          </fill>
          <border diagonalUp="0" diagonalDown="0">
            <left/>
            <right/>
            <top/>
            <bottom/>
            <vertical/>
            <horizontal/>
          </border>
        </dxf>
        <dxf>
          <font>
            <b/>
            <i val="0"/>
            <strike val="0"/>
            <sz val="10"/>
            <color theme="0" tint="-0.499984740745262"/>
            <name val="Arial"/>
            <scheme val="minor"/>
          </font>
          <fill>
            <patternFill patternType="solid">
              <fgColor auto="1"/>
              <bgColor theme="0" tint="-4.9989318521683403E-2"/>
            </patternFill>
          </fill>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trike val="0"/>
            <sz val="10"/>
            <color theme="4"/>
            <name val="Arial"/>
            <scheme val="minor"/>
          </font>
          <fill>
            <patternFill patternType="solid">
              <fgColor auto="1"/>
              <bgColor theme="0"/>
            </patternFill>
          </fill>
          <border>
            <left style="thin">
              <color theme="4"/>
            </left>
            <right style="thin">
              <color theme="4"/>
            </right>
            <top style="thin">
              <color theme="4"/>
            </top>
            <bottom style="thin">
              <color theme="4"/>
            </bottom>
            <vertical/>
            <horizontal/>
          </border>
        </dxf>
        <dxf>
          <font>
            <b/>
            <i val="0"/>
            <strike val="0"/>
            <sz val="10"/>
            <color theme="0" tint="-0.499984740745262"/>
            <name val="Arial"/>
            <scheme val="minor"/>
          </font>
          <fill>
            <patternFill patternType="solid">
              <fgColor indexed="64"/>
              <bgColor theme="0" tint="-4.9989318521683403E-2"/>
            </patternFill>
          </fill>
          <border diagonalUp="0" diagonalDown="0">
            <left/>
            <right/>
            <top/>
            <bottom/>
            <vertical/>
            <horizontal/>
          </border>
        </dxf>
        <dxf>
          <font>
            <b/>
            <i val="0"/>
            <strike val="0"/>
            <sz val="10"/>
            <color theme="0"/>
            <name val="Arial"/>
            <scheme val="minor"/>
          </font>
          <fill>
            <patternFill patternType="solid">
              <fgColor theme="4" tint="0.59999389629810485"/>
              <bgColor theme="4"/>
            </patternFill>
          </fill>
          <border diagonalUp="0" diagonalDown="0">
            <left/>
            <right/>
            <top/>
            <bottom/>
            <vertical/>
            <horizontal/>
          </border>
        </dxf>
        <dxf>
          <font>
            <b/>
            <i val="0"/>
            <strike val="0"/>
            <sz val="10"/>
            <color theme="0" tint="-0.499984740745262"/>
            <name val="Arial"/>
            <scheme val="minor"/>
          </font>
          <fill>
            <patternFill patternType="solid">
              <fgColor rgb="FFFFFFFF"/>
              <bgColor theme="0" tint="-4.9989318521683403E-2"/>
            </patternFill>
          </fill>
          <border diagonalUp="0" diagonalDown="0">
            <left/>
            <right/>
            <top/>
            <bottom/>
            <vertical/>
            <horizontal/>
          </border>
        </dxf>
        <dxf>
          <font>
            <b/>
            <i val="0"/>
            <strike val="0"/>
            <sz val="10"/>
            <color theme="4"/>
            <name val="Arial"/>
            <scheme val="minor"/>
          </font>
          <fill>
            <patternFill patternType="solid">
              <fgColor rgb="FFFFFFFF"/>
              <bgColor theme="0" tint="-4.9989318521683403E-2"/>
            </patternFill>
          </fill>
          <border diagonalUp="0" diagonalDown="0">
            <left/>
            <right/>
            <top/>
            <bottom/>
            <vertical/>
            <horizontal/>
          </border>
        </dxf>
      </x14:dxfs>
    </ext>
    <ext xmlns:x14="http://schemas.microsoft.com/office/spreadsheetml/2009/9/main" uri="{EB79DEF2-80B8-43e5-95BD-54CBDDF9020C}">
      <x14:slicerStyles defaultSlicerStyle="SlicerStyleLight1">
        <x14:slicerStyle name="School Athletic Budget Slicer">
          <x14:slicerStyleElements>
            <x14:slicerStyleElement type="unselectedItemWithData" dxfId="11"/>
            <x14:slicerStyleElement type="unselectedItemWithNoData" dxfId="10"/>
            <x14:slicerStyleElement type="selectedItemWithData" dxfId="9"/>
            <x14:slicerStyleElement type="selectedItemWithNoData" dxfId="8"/>
            <x14:slicerStyleElement type="hoveredSelectedItemWithData" dxfId="7"/>
            <x14:slicerStyleElement type="hoveredSelectedItemWithNoData" dxfId="6"/>
          </x14:slicerStyleElements>
        </x14:slicerStyle>
        <x14:slicerStyle name="School Athletic Budget Slicer 2">
          <x14:slicerStyleElements>
            <x14:slicerStyleElement type="unselectedItemWithData" dxfId="5"/>
            <x14:slicerStyleElement type="unselectedItemWithNoData" dxfId="4"/>
            <x14:slicerStyleElement type="selectedItemWithData" dxfId="3"/>
            <x14:slicerStyleElement type="selectedItemWithNoData" dxfId="2"/>
            <x14:slicerStyleElement type="hoveredSelectedItemWith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ustomXml" Target="../customXml/item1.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lgn="l">
              <a:defRPr sz="1200" b="0" kern="0" spc="100" baseline="0">
                <a:latin typeface="+mj-lt"/>
              </a:defRPr>
            </a:pPr>
            <a:r>
              <a:rPr lang="et-EE" sz="1200" b="0" kern="0" spc="100" baseline="0">
                <a:solidFill>
                  <a:schemeClr val="tx1">
                    <a:lumMod val="65000"/>
                    <a:lumOff val="35000"/>
                  </a:schemeClr>
                </a:solidFill>
                <a:latin typeface="+mj-lt"/>
              </a:rPr>
              <a:t>EELARVELINE VS TEGELIK</a:t>
            </a:r>
          </a:p>
        </c:rich>
      </c:tx>
      <c:layout>
        <c:manualLayout>
          <c:xMode val="edge"/>
          <c:yMode val="edge"/>
          <c:x val="1.8627538416017147E-2"/>
          <c:y val="4.1025641025641026E-2"/>
        </c:manualLayout>
      </c:layout>
      <c:overlay val="0"/>
    </c:title>
    <c:autoTitleDeleted val="0"/>
    <c:plotArea>
      <c:layout/>
      <c:lineChart>
        <c:grouping val="standard"/>
        <c:varyColors val="0"/>
        <c:ser>
          <c:idx val="0"/>
          <c:order val="0"/>
          <c:tx>
            <c:strRef>
              <c:f>Eelarveandmesisestus!$E$5</c:f>
              <c:strCache>
                <c:ptCount val="1"/>
                <c:pt idx="0">
                  <c:v>EELARVELINE KULU</c:v>
                </c:pt>
              </c:strCache>
            </c:strRef>
          </c:tx>
          <c:spPr>
            <a:ln w="31750">
              <a:solidFill>
                <a:schemeClr val="accent4"/>
              </a:solidFill>
            </a:ln>
          </c:spPr>
          <c:marker>
            <c:symbol val="none"/>
          </c:marker>
          <c:cat>
            <c:multiLvlStrRef>
              <c:f>Eelarveandmesisestus!$B$6:$D$33</c:f>
              <c:multiLvlStrCache>
                <c:ptCount val="28"/>
                <c:lvl>
                  <c:pt idx="0">
                    <c:v>Ametnikud</c:v>
                  </c:pt>
                  <c:pt idx="1">
                    <c:v>Turvalisus</c:v>
                  </c:pt>
                  <c:pt idx="2">
                    <c:v>Üritusetöötajad</c:v>
                  </c:pt>
                  <c:pt idx="3">
                    <c:v>Vabatahtlikud üritusetöötajad</c:v>
                  </c:pt>
                  <c:pt idx="4">
                    <c:v>Vormid</c:v>
                  </c:pt>
                  <c:pt idx="5">
                    <c:v>Piletimüük</c:v>
                  </c:pt>
                  <c:pt idx="6">
                    <c:v>Tarvikud, üldine</c:v>
                  </c:pt>
                  <c:pt idx="7">
                    <c:v>Õpilaste riigisisesed reisid</c:v>
                  </c:pt>
                  <c:pt idx="8">
                    <c:v>Õpilaste riigisisesed reisid</c:v>
                  </c:pt>
                  <c:pt idx="9">
                    <c:v>Üldtarbed</c:v>
                  </c:pt>
                  <c:pt idx="10">
                    <c:v>Kontoritarbed</c:v>
                  </c:pt>
                  <c:pt idx="11">
                    <c:v>Väljaminevad üleviimised</c:v>
                  </c:pt>
                  <c:pt idx="12">
                    <c:v>Mitmesugust</c:v>
                  </c:pt>
                  <c:pt idx="13">
                    <c:v>Jagatud piletimüük</c:v>
                  </c:pt>
                  <c:pt idx="14">
                    <c:v>Rahakogumisüritused</c:v>
                  </c:pt>
                  <c:pt idx="15">
                    <c:v>Annetused</c:v>
                  </c:pt>
                  <c:pt idx="16">
                    <c:v>Õpilaste välisreisid</c:v>
                  </c:pt>
                  <c:pt idx="17">
                    <c:v>Annetused</c:v>
                  </c:pt>
                  <c:pt idx="18">
                    <c:v>Üleviimine</c:v>
                  </c:pt>
                  <c:pt idx="19">
                    <c:v>Õppetuba/-reis</c:v>
                  </c:pt>
                  <c:pt idx="20">
                    <c:v>Sissetulevad üleviimised</c:v>
                  </c:pt>
                  <c:pt idx="21">
                    <c:v>Vormid</c:v>
                  </c:pt>
                  <c:pt idx="22">
                    <c:v>Õpilaste välisreisid</c:v>
                  </c:pt>
                  <c:pt idx="23">
                    <c:v>Mitmesugust</c:v>
                  </c:pt>
                  <c:pt idx="24">
                    <c:v>Rahakogumisüritused</c:v>
                  </c:pt>
                  <c:pt idx="25">
                    <c:v>Õpilaste välisreisid</c:v>
                  </c:pt>
                  <c:pt idx="26">
                    <c:v>Kontoritarbed</c:v>
                  </c:pt>
                  <c:pt idx="27">
                    <c:v>Piletimüük</c:v>
                  </c:pt>
                </c:lvl>
                <c:lvl>
                  <c:pt idx="0">
                    <c:v>Kulu</c:v>
                  </c:pt>
                  <c:pt idx="1">
                    <c:v>Kulu</c:v>
                  </c:pt>
                  <c:pt idx="2">
                    <c:v>Kulu</c:v>
                  </c:pt>
                  <c:pt idx="3">
                    <c:v>Kulu</c:v>
                  </c:pt>
                  <c:pt idx="4">
                    <c:v>Kulu</c:v>
                  </c:pt>
                  <c:pt idx="5">
                    <c:v>Tulu</c:v>
                  </c:pt>
                  <c:pt idx="6">
                    <c:v>Kulu</c:v>
                  </c:pt>
                  <c:pt idx="7">
                    <c:v>Kulu</c:v>
                  </c:pt>
                  <c:pt idx="8">
                    <c:v>Kulu</c:v>
                  </c:pt>
                  <c:pt idx="9">
                    <c:v>Kulu</c:v>
                  </c:pt>
                  <c:pt idx="10">
                    <c:v>Kulu</c:v>
                  </c:pt>
                  <c:pt idx="11">
                    <c:v>Kulu</c:v>
                  </c:pt>
                  <c:pt idx="12">
                    <c:v>Kulu</c:v>
                  </c:pt>
                  <c:pt idx="13">
                    <c:v>Tulu</c:v>
                  </c:pt>
                  <c:pt idx="14">
                    <c:v>Tulu</c:v>
                  </c:pt>
                  <c:pt idx="15">
                    <c:v>Tulu</c:v>
                  </c:pt>
                  <c:pt idx="16">
                    <c:v>Kulu</c:v>
                  </c:pt>
                  <c:pt idx="17">
                    <c:v>Tulu</c:v>
                  </c:pt>
                  <c:pt idx="18">
                    <c:v>Tulu</c:v>
                  </c:pt>
                  <c:pt idx="19">
                    <c:v>Kulu</c:v>
                  </c:pt>
                  <c:pt idx="20">
                    <c:v>Tulu</c:v>
                  </c:pt>
                  <c:pt idx="21">
                    <c:v>Kulu</c:v>
                  </c:pt>
                  <c:pt idx="22">
                    <c:v>Kulu</c:v>
                  </c:pt>
                  <c:pt idx="23">
                    <c:v>Tulu</c:v>
                  </c:pt>
                  <c:pt idx="24">
                    <c:v>Tulu</c:v>
                  </c:pt>
                  <c:pt idx="25">
                    <c:v>Kulu</c:v>
                  </c:pt>
                  <c:pt idx="26">
                    <c:v>Kulu</c:v>
                  </c:pt>
                  <c:pt idx="27">
                    <c:v>Tulu</c:v>
                  </c:pt>
                </c:lvl>
                <c:lvl>
                  <c:pt idx="0">
                    <c:v>3.06.2012</c:v>
                  </c:pt>
                  <c:pt idx="1">
                    <c:v>3.06.2012</c:v>
                  </c:pt>
                  <c:pt idx="2">
                    <c:v>3.06.2012</c:v>
                  </c:pt>
                  <c:pt idx="3">
                    <c:v>3.06.2012</c:v>
                  </c:pt>
                  <c:pt idx="4">
                    <c:v>3.06.2012</c:v>
                  </c:pt>
                  <c:pt idx="5">
                    <c:v>3.06.2012</c:v>
                  </c:pt>
                  <c:pt idx="6">
                    <c:v>3.06.2012</c:v>
                  </c:pt>
                  <c:pt idx="7">
                    <c:v>3.06.2012</c:v>
                  </c:pt>
                  <c:pt idx="8">
                    <c:v>3.06.2012</c:v>
                  </c:pt>
                  <c:pt idx="9">
                    <c:v>3.06.2012</c:v>
                  </c:pt>
                  <c:pt idx="10">
                    <c:v>3.06.2012</c:v>
                  </c:pt>
                  <c:pt idx="11">
                    <c:v>3.06.2012</c:v>
                  </c:pt>
                  <c:pt idx="12">
                    <c:v>3.06.2012</c:v>
                  </c:pt>
                  <c:pt idx="13">
                    <c:v>3.06.2012</c:v>
                  </c:pt>
                  <c:pt idx="14">
                    <c:v>3.06.2012</c:v>
                  </c:pt>
                  <c:pt idx="15">
                    <c:v>3.06.2012</c:v>
                  </c:pt>
                  <c:pt idx="16">
                    <c:v>3.06.2012</c:v>
                  </c:pt>
                  <c:pt idx="17">
                    <c:v>3.06.2012</c:v>
                  </c:pt>
                  <c:pt idx="18">
                    <c:v>3.06.2012</c:v>
                  </c:pt>
                  <c:pt idx="19">
                    <c:v>3.06.2012</c:v>
                  </c:pt>
                  <c:pt idx="20">
                    <c:v>3.06.2012</c:v>
                  </c:pt>
                  <c:pt idx="21">
                    <c:v>3.06.2012</c:v>
                  </c:pt>
                  <c:pt idx="22">
                    <c:v>3.06.2012</c:v>
                  </c:pt>
                  <c:pt idx="23">
                    <c:v>3.06.2012</c:v>
                  </c:pt>
                  <c:pt idx="24">
                    <c:v>3.06.2012</c:v>
                  </c:pt>
                  <c:pt idx="25">
                    <c:v>3.06.2012</c:v>
                  </c:pt>
                  <c:pt idx="26">
                    <c:v>3.06.2012</c:v>
                  </c:pt>
                  <c:pt idx="27">
                    <c:v>3.06.2012</c:v>
                  </c:pt>
                </c:lvl>
              </c:multiLvlStrCache>
            </c:multiLvlStrRef>
          </c:cat>
          <c:val>
            <c:numRef>
              <c:f>Eelarveandmesisestus!$E$6:$E$33</c:f>
              <c:numCache>
                <c:formatCode>#,##0.00</c:formatCode>
                <c:ptCount val="28"/>
                <c:pt idx="0">
                  <c:v>100</c:v>
                </c:pt>
                <c:pt idx="1">
                  <c:v>250</c:v>
                </c:pt>
                <c:pt idx="2">
                  <c:v>200</c:v>
                </c:pt>
                <c:pt idx="3">
                  <c:v>750</c:v>
                </c:pt>
                <c:pt idx="4">
                  <c:v>670</c:v>
                </c:pt>
                <c:pt idx="5">
                  <c:v>710</c:v>
                </c:pt>
                <c:pt idx="6">
                  <c:v>160</c:v>
                </c:pt>
                <c:pt idx="7">
                  <c:v>490</c:v>
                </c:pt>
                <c:pt idx="8">
                  <c:v>760</c:v>
                </c:pt>
                <c:pt idx="9">
                  <c:v>850</c:v>
                </c:pt>
                <c:pt idx="10">
                  <c:v>660</c:v>
                </c:pt>
                <c:pt idx="11">
                  <c:v>860</c:v>
                </c:pt>
                <c:pt idx="12">
                  <c:v>150</c:v>
                </c:pt>
                <c:pt idx="13">
                  <c:v>340</c:v>
                </c:pt>
                <c:pt idx="14">
                  <c:v>670</c:v>
                </c:pt>
                <c:pt idx="15">
                  <c:v>720</c:v>
                </c:pt>
                <c:pt idx="16">
                  <c:v>880</c:v>
                </c:pt>
                <c:pt idx="17">
                  <c:v>800</c:v>
                </c:pt>
                <c:pt idx="18">
                  <c:v>720</c:v>
                </c:pt>
                <c:pt idx="19">
                  <c:v>620</c:v>
                </c:pt>
                <c:pt idx="20">
                  <c:v>880</c:v>
                </c:pt>
                <c:pt idx="21">
                  <c:v>850</c:v>
                </c:pt>
                <c:pt idx="22">
                  <c:v>710</c:v>
                </c:pt>
                <c:pt idx="23">
                  <c:v>950</c:v>
                </c:pt>
                <c:pt idx="24">
                  <c:v>720</c:v>
                </c:pt>
                <c:pt idx="25">
                  <c:v>580</c:v>
                </c:pt>
                <c:pt idx="26">
                  <c:v>570</c:v>
                </c:pt>
                <c:pt idx="27">
                  <c:v>670</c:v>
                </c:pt>
              </c:numCache>
            </c:numRef>
          </c:val>
          <c:smooth val="0"/>
        </c:ser>
        <c:ser>
          <c:idx val="1"/>
          <c:order val="1"/>
          <c:tx>
            <c:strRef>
              <c:f>Eelarveandmesisestus!$F$5</c:f>
              <c:strCache>
                <c:ptCount val="1"/>
                <c:pt idx="0">
                  <c:v>TEGELIK KULU</c:v>
                </c:pt>
              </c:strCache>
            </c:strRef>
          </c:tx>
          <c:spPr>
            <a:ln w="31750">
              <a:solidFill>
                <a:schemeClr val="accent3"/>
              </a:solidFill>
            </a:ln>
          </c:spPr>
          <c:marker>
            <c:symbol val="none"/>
          </c:marker>
          <c:cat>
            <c:multiLvlStrRef>
              <c:f>Eelarveandmesisestus!$B$6:$D$33</c:f>
              <c:multiLvlStrCache>
                <c:ptCount val="28"/>
                <c:lvl>
                  <c:pt idx="0">
                    <c:v>Ametnikud</c:v>
                  </c:pt>
                  <c:pt idx="1">
                    <c:v>Turvalisus</c:v>
                  </c:pt>
                  <c:pt idx="2">
                    <c:v>Üritusetöötajad</c:v>
                  </c:pt>
                  <c:pt idx="3">
                    <c:v>Vabatahtlikud üritusetöötajad</c:v>
                  </c:pt>
                  <c:pt idx="4">
                    <c:v>Vormid</c:v>
                  </c:pt>
                  <c:pt idx="5">
                    <c:v>Piletimüük</c:v>
                  </c:pt>
                  <c:pt idx="6">
                    <c:v>Tarvikud, üldine</c:v>
                  </c:pt>
                  <c:pt idx="7">
                    <c:v>Õpilaste riigisisesed reisid</c:v>
                  </c:pt>
                  <c:pt idx="8">
                    <c:v>Õpilaste riigisisesed reisid</c:v>
                  </c:pt>
                  <c:pt idx="9">
                    <c:v>Üldtarbed</c:v>
                  </c:pt>
                  <c:pt idx="10">
                    <c:v>Kontoritarbed</c:v>
                  </c:pt>
                  <c:pt idx="11">
                    <c:v>Väljaminevad üleviimised</c:v>
                  </c:pt>
                  <c:pt idx="12">
                    <c:v>Mitmesugust</c:v>
                  </c:pt>
                  <c:pt idx="13">
                    <c:v>Jagatud piletimüük</c:v>
                  </c:pt>
                  <c:pt idx="14">
                    <c:v>Rahakogumisüritused</c:v>
                  </c:pt>
                  <c:pt idx="15">
                    <c:v>Annetused</c:v>
                  </c:pt>
                  <c:pt idx="16">
                    <c:v>Õpilaste välisreisid</c:v>
                  </c:pt>
                  <c:pt idx="17">
                    <c:v>Annetused</c:v>
                  </c:pt>
                  <c:pt idx="18">
                    <c:v>Üleviimine</c:v>
                  </c:pt>
                  <c:pt idx="19">
                    <c:v>Õppetuba/-reis</c:v>
                  </c:pt>
                  <c:pt idx="20">
                    <c:v>Sissetulevad üleviimised</c:v>
                  </c:pt>
                  <c:pt idx="21">
                    <c:v>Vormid</c:v>
                  </c:pt>
                  <c:pt idx="22">
                    <c:v>Õpilaste välisreisid</c:v>
                  </c:pt>
                  <c:pt idx="23">
                    <c:v>Mitmesugust</c:v>
                  </c:pt>
                  <c:pt idx="24">
                    <c:v>Rahakogumisüritused</c:v>
                  </c:pt>
                  <c:pt idx="25">
                    <c:v>Õpilaste välisreisid</c:v>
                  </c:pt>
                  <c:pt idx="26">
                    <c:v>Kontoritarbed</c:v>
                  </c:pt>
                  <c:pt idx="27">
                    <c:v>Piletimüük</c:v>
                  </c:pt>
                </c:lvl>
                <c:lvl>
                  <c:pt idx="0">
                    <c:v>Kulu</c:v>
                  </c:pt>
                  <c:pt idx="1">
                    <c:v>Kulu</c:v>
                  </c:pt>
                  <c:pt idx="2">
                    <c:v>Kulu</c:v>
                  </c:pt>
                  <c:pt idx="3">
                    <c:v>Kulu</c:v>
                  </c:pt>
                  <c:pt idx="4">
                    <c:v>Kulu</c:v>
                  </c:pt>
                  <c:pt idx="5">
                    <c:v>Tulu</c:v>
                  </c:pt>
                  <c:pt idx="6">
                    <c:v>Kulu</c:v>
                  </c:pt>
                  <c:pt idx="7">
                    <c:v>Kulu</c:v>
                  </c:pt>
                  <c:pt idx="8">
                    <c:v>Kulu</c:v>
                  </c:pt>
                  <c:pt idx="9">
                    <c:v>Kulu</c:v>
                  </c:pt>
                  <c:pt idx="10">
                    <c:v>Kulu</c:v>
                  </c:pt>
                  <c:pt idx="11">
                    <c:v>Kulu</c:v>
                  </c:pt>
                  <c:pt idx="12">
                    <c:v>Kulu</c:v>
                  </c:pt>
                  <c:pt idx="13">
                    <c:v>Tulu</c:v>
                  </c:pt>
                  <c:pt idx="14">
                    <c:v>Tulu</c:v>
                  </c:pt>
                  <c:pt idx="15">
                    <c:v>Tulu</c:v>
                  </c:pt>
                  <c:pt idx="16">
                    <c:v>Kulu</c:v>
                  </c:pt>
                  <c:pt idx="17">
                    <c:v>Tulu</c:v>
                  </c:pt>
                  <c:pt idx="18">
                    <c:v>Tulu</c:v>
                  </c:pt>
                  <c:pt idx="19">
                    <c:v>Kulu</c:v>
                  </c:pt>
                  <c:pt idx="20">
                    <c:v>Tulu</c:v>
                  </c:pt>
                  <c:pt idx="21">
                    <c:v>Kulu</c:v>
                  </c:pt>
                  <c:pt idx="22">
                    <c:v>Kulu</c:v>
                  </c:pt>
                  <c:pt idx="23">
                    <c:v>Tulu</c:v>
                  </c:pt>
                  <c:pt idx="24">
                    <c:v>Tulu</c:v>
                  </c:pt>
                  <c:pt idx="25">
                    <c:v>Kulu</c:v>
                  </c:pt>
                  <c:pt idx="26">
                    <c:v>Kulu</c:v>
                  </c:pt>
                  <c:pt idx="27">
                    <c:v>Tulu</c:v>
                  </c:pt>
                </c:lvl>
                <c:lvl>
                  <c:pt idx="0">
                    <c:v>3.06.2012</c:v>
                  </c:pt>
                  <c:pt idx="1">
                    <c:v>3.06.2012</c:v>
                  </c:pt>
                  <c:pt idx="2">
                    <c:v>3.06.2012</c:v>
                  </c:pt>
                  <c:pt idx="3">
                    <c:v>3.06.2012</c:v>
                  </c:pt>
                  <c:pt idx="4">
                    <c:v>3.06.2012</c:v>
                  </c:pt>
                  <c:pt idx="5">
                    <c:v>3.06.2012</c:v>
                  </c:pt>
                  <c:pt idx="6">
                    <c:v>3.06.2012</c:v>
                  </c:pt>
                  <c:pt idx="7">
                    <c:v>3.06.2012</c:v>
                  </c:pt>
                  <c:pt idx="8">
                    <c:v>3.06.2012</c:v>
                  </c:pt>
                  <c:pt idx="9">
                    <c:v>3.06.2012</c:v>
                  </c:pt>
                  <c:pt idx="10">
                    <c:v>3.06.2012</c:v>
                  </c:pt>
                  <c:pt idx="11">
                    <c:v>3.06.2012</c:v>
                  </c:pt>
                  <c:pt idx="12">
                    <c:v>3.06.2012</c:v>
                  </c:pt>
                  <c:pt idx="13">
                    <c:v>3.06.2012</c:v>
                  </c:pt>
                  <c:pt idx="14">
                    <c:v>3.06.2012</c:v>
                  </c:pt>
                  <c:pt idx="15">
                    <c:v>3.06.2012</c:v>
                  </c:pt>
                  <c:pt idx="16">
                    <c:v>3.06.2012</c:v>
                  </c:pt>
                  <c:pt idx="17">
                    <c:v>3.06.2012</c:v>
                  </c:pt>
                  <c:pt idx="18">
                    <c:v>3.06.2012</c:v>
                  </c:pt>
                  <c:pt idx="19">
                    <c:v>3.06.2012</c:v>
                  </c:pt>
                  <c:pt idx="20">
                    <c:v>3.06.2012</c:v>
                  </c:pt>
                  <c:pt idx="21">
                    <c:v>3.06.2012</c:v>
                  </c:pt>
                  <c:pt idx="22">
                    <c:v>3.06.2012</c:v>
                  </c:pt>
                  <c:pt idx="23">
                    <c:v>3.06.2012</c:v>
                  </c:pt>
                  <c:pt idx="24">
                    <c:v>3.06.2012</c:v>
                  </c:pt>
                  <c:pt idx="25">
                    <c:v>3.06.2012</c:v>
                  </c:pt>
                  <c:pt idx="26">
                    <c:v>3.06.2012</c:v>
                  </c:pt>
                  <c:pt idx="27">
                    <c:v>3.06.2012</c:v>
                  </c:pt>
                </c:lvl>
              </c:multiLvlStrCache>
            </c:multiLvlStrRef>
          </c:cat>
          <c:val>
            <c:numRef>
              <c:f>Eelarveandmesisestus!$F$6:$F$33</c:f>
              <c:numCache>
                <c:formatCode>#\ ##0.00\ "€"</c:formatCode>
                <c:ptCount val="28"/>
                <c:pt idx="0">
                  <c:v>85</c:v>
                </c:pt>
                <c:pt idx="1">
                  <c:v>215</c:v>
                </c:pt>
                <c:pt idx="2">
                  <c:v>210</c:v>
                </c:pt>
                <c:pt idx="3">
                  <c:v>724</c:v>
                </c:pt>
                <c:pt idx="4">
                  <c:v>733</c:v>
                </c:pt>
                <c:pt idx="5">
                  <c:v>750</c:v>
                </c:pt>
                <c:pt idx="6">
                  <c:v>145</c:v>
                </c:pt>
                <c:pt idx="7">
                  <c:v>350</c:v>
                </c:pt>
                <c:pt idx="8">
                  <c:v>725</c:v>
                </c:pt>
                <c:pt idx="9">
                  <c:v>475</c:v>
                </c:pt>
                <c:pt idx="10">
                  <c:v>200</c:v>
                </c:pt>
                <c:pt idx="11">
                  <c:v>350</c:v>
                </c:pt>
                <c:pt idx="12">
                  <c:v>144</c:v>
                </c:pt>
                <c:pt idx="13">
                  <c:v>350</c:v>
                </c:pt>
                <c:pt idx="14">
                  <c:v>700</c:v>
                </c:pt>
                <c:pt idx="15">
                  <c:v>800</c:v>
                </c:pt>
                <c:pt idx="16">
                  <c:v>750</c:v>
                </c:pt>
                <c:pt idx="17">
                  <c:v>700</c:v>
                </c:pt>
                <c:pt idx="18">
                  <c:v>700</c:v>
                </c:pt>
                <c:pt idx="19">
                  <c:v>820</c:v>
                </c:pt>
                <c:pt idx="20">
                  <c:v>875</c:v>
                </c:pt>
                <c:pt idx="21">
                  <c:v>875</c:v>
                </c:pt>
                <c:pt idx="22">
                  <c:v>710</c:v>
                </c:pt>
                <c:pt idx="23">
                  <c:v>949</c:v>
                </c:pt>
                <c:pt idx="24">
                  <c:v>725</c:v>
                </c:pt>
                <c:pt idx="25">
                  <c:v>569</c:v>
                </c:pt>
                <c:pt idx="26">
                  <c:v>550</c:v>
                </c:pt>
                <c:pt idx="27">
                  <c:v>650</c:v>
                </c:pt>
              </c:numCache>
            </c:numRef>
          </c:val>
          <c:smooth val="0"/>
        </c:ser>
        <c:dLbls>
          <c:showLegendKey val="0"/>
          <c:showVal val="0"/>
          <c:showCatName val="0"/>
          <c:showSerName val="0"/>
          <c:showPercent val="0"/>
          <c:showBubbleSize val="0"/>
        </c:dLbls>
        <c:smooth val="0"/>
        <c:axId val="-504885440"/>
        <c:axId val="-504884352"/>
      </c:lineChart>
      <c:catAx>
        <c:axId val="-504885440"/>
        <c:scaling>
          <c:orientation val="minMax"/>
        </c:scaling>
        <c:delete val="1"/>
        <c:axPos val="b"/>
        <c:numFmt formatCode="General" sourceLinked="0"/>
        <c:majorTickMark val="none"/>
        <c:minorTickMark val="none"/>
        <c:tickLblPos val="nextTo"/>
        <c:crossAx val="-504884352"/>
        <c:crosses val="autoZero"/>
        <c:auto val="1"/>
        <c:lblAlgn val="ctr"/>
        <c:lblOffset val="100"/>
        <c:noMultiLvlLbl val="0"/>
      </c:catAx>
      <c:valAx>
        <c:axId val="-504884352"/>
        <c:scaling>
          <c:orientation val="minMax"/>
        </c:scaling>
        <c:delete val="0"/>
        <c:axPos val="l"/>
        <c:majorGridlines/>
        <c:title>
          <c:tx>
            <c:rich>
              <a:bodyPr/>
              <a:lstStyle/>
              <a:p>
                <a:pPr>
                  <a:defRPr>
                    <a:solidFill>
                      <a:schemeClr val="tx1">
                        <a:lumMod val="65000"/>
                        <a:lumOff val="35000"/>
                      </a:schemeClr>
                    </a:solidFill>
                  </a:defRPr>
                </a:pPr>
                <a:r>
                  <a:rPr lang="et-EE">
                    <a:solidFill>
                      <a:schemeClr val="tx1">
                        <a:lumMod val="65000"/>
                        <a:lumOff val="35000"/>
                      </a:schemeClr>
                    </a:solidFill>
                  </a:rPr>
                  <a:t>KULU</a:t>
                </a:r>
              </a:p>
            </c:rich>
          </c:tx>
          <c:layout/>
          <c:overlay val="0"/>
        </c:title>
        <c:numFmt formatCode="#,##0.00" sourceLinked="1"/>
        <c:majorTickMark val="none"/>
        <c:minorTickMark val="none"/>
        <c:tickLblPos val="nextTo"/>
        <c:spPr>
          <a:ln>
            <a:noFill/>
          </a:ln>
        </c:spPr>
        <c:txPr>
          <a:bodyPr/>
          <a:lstStyle/>
          <a:p>
            <a:pPr>
              <a:defRPr sz="1000" b="1">
                <a:solidFill>
                  <a:schemeClr val="tx1">
                    <a:lumMod val="65000"/>
                    <a:lumOff val="35000"/>
                  </a:schemeClr>
                </a:solidFill>
              </a:defRPr>
            </a:pPr>
            <a:endParaRPr lang="et-EE"/>
          </a:p>
        </c:txPr>
        <c:crossAx val="-504885440"/>
        <c:crosses val="autoZero"/>
        <c:crossBetween val="between"/>
      </c:valAx>
    </c:plotArea>
    <c:legend>
      <c:legendPos val="t"/>
      <c:layout>
        <c:manualLayout>
          <c:xMode val="edge"/>
          <c:yMode val="edge"/>
          <c:x val="0.39668258611642743"/>
          <c:y val="4.1296504603591216E-2"/>
          <c:w val="0.56793791094511425"/>
          <c:h val="7.8548098154397367E-2"/>
        </c:manualLayout>
      </c:layout>
      <c:overlay val="0"/>
      <c:txPr>
        <a:bodyPr/>
        <a:lstStyle/>
        <a:p>
          <a:pPr>
            <a:defRPr sz="800" b="1">
              <a:solidFill>
                <a:schemeClr val="tx1">
                  <a:lumMod val="65000"/>
                  <a:lumOff val="35000"/>
                </a:schemeClr>
              </a:solidFill>
            </a:defRPr>
          </a:pPr>
          <a:endParaRPr lang="et-EE"/>
        </a:p>
      </c:txPr>
    </c:legend>
    <c:plotVisOnly val="1"/>
    <c:dispBlanksAs val="gap"/>
    <c:showDLblsOverMax val="0"/>
  </c:chart>
  <c:spPr>
    <a:ln>
      <a:solidFill>
        <a:schemeClr val="bg1">
          <a:lumMod val="65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b="0" kern="0" spc="100" baseline="0">
                <a:latin typeface="+mj-lt"/>
              </a:defRPr>
            </a:pPr>
            <a:r>
              <a:rPr lang="et-EE" b="0" kern="0" spc="100" baseline="0">
                <a:latin typeface="+mj-lt"/>
              </a:rPr>
              <a:t>ÜLE-/ALATREND</a:t>
            </a:r>
          </a:p>
        </c:rich>
      </c:tx>
      <c:layout>
        <c:manualLayout>
          <c:xMode val="edge"/>
          <c:yMode val="edge"/>
          <c:x val="1.6627830057828138E-2"/>
          <c:y val="3.4471124359591557E-2"/>
        </c:manualLayout>
      </c:layout>
      <c:overlay val="0"/>
    </c:title>
    <c:autoTitleDeleted val="0"/>
    <c:plotArea>
      <c:layout/>
      <c:lineChart>
        <c:grouping val="standard"/>
        <c:varyColors val="0"/>
        <c:ser>
          <c:idx val="1"/>
          <c:order val="0"/>
          <c:tx>
            <c:strRef>
              <c:f>Eelarveandmesisestus!$H$5</c:f>
              <c:strCache>
                <c:ptCount val="1"/>
                <c:pt idx="0">
                  <c:v>ERINEVUS</c:v>
                </c:pt>
              </c:strCache>
            </c:strRef>
          </c:tx>
          <c:spPr>
            <a:ln w="31750"/>
          </c:spPr>
          <c:marker>
            <c:symbol val="none"/>
          </c:marker>
          <c:cat>
            <c:multiLvlStrRef>
              <c:f>Eelarveandmesisestus!$B$6:$D$33</c:f>
              <c:multiLvlStrCache>
                <c:ptCount val="28"/>
                <c:lvl>
                  <c:pt idx="0">
                    <c:v>Ametnikud</c:v>
                  </c:pt>
                  <c:pt idx="1">
                    <c:v>Turvalisus</c:v>
                  </c:pt>
                  <c:pt idx="2">
                    <c:v>Üritusetöötajad</c:v>
                  </c:pt>
                  <c:pt idx="3">
                    <c:v>Vabatahtlikud üritusetöötajad</c:v>
                  </c:pt>
                  <c:pt idx="4">
                    <c:v>Vormid</c:v>
                  </c:pt>
                  <c:pt idx="5">
                    <c:v>Piletimüük</c:v>
                  </c:pt>
                  <c:pt idx="6">
                    <c:v>Tarvikud, üldine</c:v>
                  </c:pt>
                  <c:pt idx="7">
                    <c:v>Õpilaste riigisisesed reisid</c:v>
                  </c:pt>
                  <c:pt idx="8">
                    <c:v>Õpilaste riigisisesed reisid</c:v>
                  </c:pt>
                  <c:pt idx="9">
                    <c:v>Üldtarbed</c:v>
                  </c:pt>
                  <c:pt idx="10">
                    <c:v>Kontoritarbed</c:v>
                  </c:pt>
                  <c:pt idx="11">
                    <c:v>Väljaminevad üleviimised</c:v>
                  </c:pt>
                  <c:pt idx="12">
                    <c:v>Mitmesugust</c:v>
                  </c:pt>
                  <c:pt idx="13">
                    <c:v>Jagatud piletimüük</c:v>
                  </c:pt>
                  <c:pt idx="14">
                    <c:v>Rahakogumisüritused</c:v>
                  </c:pt>
                  <c:pt idx="15">
                    <c:v>Annetused</c:v>
                  </c:pt>
                  <c:pt idx="16">
                    <c:v>Õpilaste välisreisid</c:v>
                  </c:pt>
                  <c:pt idx="17">
                    <c:v>Annetused</c:v>
                  </c:pt>
                  <c:pt idx="18">
                    <c:v>Üleviimine</c:v>
                  </c:pt>
                  <c:pt idx="19">
                    <c:v>Õppetuba/-reis</c:v>
                  </c:pt>
                  <c:pt idx="20">
                    <c:v>Sissetulevad üleviimised</c:v>
                  </c:pt>
                  <c:pt idx="21">
                    <c:v>Vormid</c:v>
                  </c:pt>
                  <c:pt idx="22">
                    <c:v>Õpilaste välisreisid</c:v>
                  </c:pt>
                  <c:pt idx="23">
                    <c:v>Mitmesugust</c:v>
                  </c:pt>
                  <c:pt idx="24">
                    <c:v>Rahakogumisüritused</c:v>
                  </c:pt>
                  <c:pt idx="25">
                    <c:v>Õpilaste välisreisid</c:v>
                  </c:pt>
                  <c:pt idx="26">
                    <c:v>Kontoritarbed</c:v>
                  </c:pt>
                  <c:pt idx="27">
                    <c:v>Piletimüük</c:v>
                  </c:pt>
                </c:lvl>
                <c:lvl>
                  <c:pt idx="0">
                    <c:v>Kulu</c:v>
                  </c:pt>
                  <c:pt idx="1">
                    <c:v>Kulu</c:v>
                  </c:pt>
                  <c:pt idx="2">
                    <c:v>Kulu</c:v>
                  </c:pt>
                  <c:pt idx="3">
                    <c:v>Kulu</c:v>
                  </c:pt>
                  <c:pt idx="4">
                    <c:v>Kulu</c:v>
                  </c:pt>
                  <c:pt idx="5">
                    <c:v>Tulu</c:v>
                  </c:pt>
                  <c:pt idx="6">
                    <c:v>Kulu</c:v>
                  </c:pt>
                  <c:pt idx="7">
                    <c:v>Kulu</c:v>
                  </c:pt>
                  <c:pt idx="8">
                    <c:v>Kulu</c:v>
                  </c:pt>
                  <c:pt idx="9">
                    <c:v>Kulu</c:v>
                  </c:pt>
                  <c:pt idx="10">
                    <c:v>Kulu</c:v>
                  </c:pt>
                  <c:pt idx="11">
                    <c:v>Kulu</c:v>
                  </c:pt>
                  <c:pt idx="12">
                    <c:v>Kulu</c:v>
                  </c:pt>
                  <c:pt idx="13">
                    <c:v>Tulu</c:v>
                  </c:pt>
                  <c:pt idx="14">
                    <c:v>Tulu</c:v>
                  </c:pt>
                  <c:pt idx="15">
                    <c:v>Tulu</c:v>
                  </c:pt>
                  <c:pt idx="16">
                    <c:v>Kulu</c:v>
                  </c:pt>
                  <c:pt idx="17">
                    <c:v>Tulu</c:v>
                  </c:pt>
                  <c:pt idx="18">
                    <c:v>Tulu</c:v>
                  </c:pt>
                  <c:pt idx="19">
                    <c:v>Kulu</c:v>
                  </c:pt>
                  <c:pt idx="20">
                    <c:v>Tulu</c:v>
                  </c:pt>
                  <c:pt idx="21">
                    <c:v>Kulu</c:v>
                  </c:pt>
                  <c:pt idx="22">
                    <c:v>Kulu</c:v>
                  </c:pt>
                  <c:pt idx="23">
                    <c:v>Tulu</c:v>
                  </c:pt>
                  <c:pt idx="24">
                    <c:v>Tulu</c:v>
                  </c:pt>
                  <c:pt idx="25">
                    <c:v>Kulu</c:v>
                  </c:pt>
                  <c:pt idx="26">
                    <c:v>Kulu</c:v>
                  </c:pt>
                  <c:pt idx="27">
                    <c:v>Tulu</c:v>
                  </c:pt>
                </c:lvl>
                <c:lvl>
                  <c:pt idx="0">
                    <c:v>3.06.2012</c:v>
                  </c:pt>
                  <c:pt idx="1">
                    <c:v>3.06.2012</c:v>
                  </c:pt>
                  <c:pt idx="2">
                    <c:v>3.06.2012</c:v>
                  </c:pt>
                  <c:pt idx="3">
                    <c:v>3.06.2012</c:v>
                  </c:pt>
                  <c:pt idx="4">
                    <c:v>3.06.2012</c:v>
                  </c:pt>
                  <c:pt idx="5">
                    <c:v>3.06.2012</c:v>
                  </c:pt>
                  <c:pt idx="6">
                    <c:v>3.06.2012</c:v>
                  </c:pt>
                  <c:pt idx="7">
                    <c:v>3.06.2012</c:v>
                  </c:pt>
                  <c:pt idx="8">
                    <c:v>3.06.2012</c:v>
                  </c:pt>
                  <c:pt idx="9">
                    <c:v>3.06.2012</c:v>
                  </c:pt>
                  <c:pt idx="10">
                    <c:v>3.06.2012</c:v>
                  </c:pt>
                  <c:pt idx="11">
                    <c:v>3.06.2012</c:v>
                  </c:pt>
                  <c:pt idx="12">
                    <c:v>3.06.2012</c:v>
                  </c:pt>
                  <c:pt idx="13">
                    <c:v>3.06.2012</c:v>
                  </c:pt>
                  <c:pt idx="14">
                    <c:v>3.06.2012</c:v>
                  </c:pt>
                  <c:pt idx="15">
                    <c:v>3.06.2012</c:v>
                  </c:pt>
                  <c:pt idx="16">
                    <c:v>3.06.2012</c:v>
                  </c:pt>
                  <c:pt idx="17">
                    <c:v>3.06.2012</c:v>
                  </c:pt>
                  <c:pt idx="18">
                    <c:v>3.06.2012</c:v>
                  </c:pt>
                  <c:pt idx="19">
                    <c:v>3.06.2012</c:v>
                  </c:pt>
                  <c:pt idx="20">
                    <c:v>3.06.2012</c:v>
                  </c:pt>
                  <c:pt idx="21">
                    <c:v>3.06.2012</c:v>
                  </c:pt>
                  <c:pt idx="22">
                    <c:v>3.06.2012</c:v>
                  </c:pt>
                  <c:pt idx="23">
                    <c:v>3.06.2012</c:v>
                  </c:pt>
                  <c:pt idx="24">
                    <c:v>3.06.2012</c:v>
                  </c:pt>
                  <c:pt idx="25">
                    <c:v>3.06.2012</c:v>
                  </c:pt>
                  <c:pt idx="26">
                    <c:v>3.06.2012</c:v>
                  </c:pt>
                  <c:pt idx="27">
                    <c:v>3.06.2012</c:v>
                  </c:pt>
                </c:lvl>
              </c:multiLvlStrCache>
            </c:multiLvlStrRef>
          </c:cat>
          <c:val>
            <c:numRef>
              <c:f>Eelarveandmesisestus!$H$6:$H$33</c:f>
              <c:numCache>
                <c:formatCode>#\ ##0.00\ "€"</c:formatCode>
                <c:ptCount val="28"/>
                <c:pt idx="0">
                  <c:v>15</c:v>
                </c:pt>
                <c:pt idx="1">
                  <c:v>35</c:v>
                </c:pt>
                <c:pt idx="2">
                  <c:v>-10</c:v>
                </c:pt>
                <c:pt idx="3">
                  <c:v>26</c:v>
                </c:pt>
                <c:pt idx="4">
                  <c:v>-63</c:v>
                </c:pt>
                <c:pt idx="5">
                  <c:v>-40</c:v>
                </c:pt>
                <c:pt idx="6">
                  <c:v>15</c:v>
                </c:pt>
                <c:pt idx="7">
                  <c:v>140</c:v>
                </c:pt>
                <c:pt idx="8">
                  <c:v>35</c:v>
                </c:pt>
                <c:pt idx="9">
                  <c:v>375</c:v>
                </c:pt>
                <c:pt idx="10">
                  <c:v>460</c:v>
                </c:pt>
                <c:pt idx="11">
                  <c:v>510</c:v>
                </c:pt>
                <c:pt idx="12">
                  <c:v>6</c:v>
                </c:pt>
                <c:pt idx="13">
                  <c:v>-10</c:v>
                </c:pt>
                <c:pt idx="14">
                  <c:v>-30</c:v>
                </c:pt>
                <c:pt idx="15">
                  <c:v>-80</c:v>
                </c:pt>
                <c:pt idx="16">
                  <c:v>130</c:v>
                </c:pt>
                <c:pt idx="17">
                  <c:v>100</c:v>
                </c:pt>
                <c:pt idx="18">
                  <c:v>20</c:v>
                </c:pt>
                <c:pt idx="19">
                  <c:v>-200</c:v>
                </c:pt>
                <c:pt idx="20">
                  <c:v>5</c:v>
                </c:pt>
                <c:pt idx="21">
                  <c:v>-25</c:v>
                </c:pt>
                <c:pt idx="22">
                  <c:v>0</c:v>
                </c:pt>
                <c:pt idx="23">
                  <c:v>1</c:v>
                </c:pt>
                <c:pt idx="24">
                  <c:v>-5</c:v>
                </c:pt>
                <c:pt idx="25">
                  <c:v>11</c:v>
                </c:pt>
                <c:pt idx="26">
                  <c:v>20</c:v>
                </c:pt>
                <c:pt idx="27">
                  <c:v>20</c:v>
                </c:pt>
              </c:numCache>
            </c:numRef>
          </c:val>
          <c:smooth val="0"/>
        </c:ser>
        <c:dLbls>
          <c:showLegendKey val="0"/>
          <c:showVal val="0"/>
          <c:showCatName val="0"/>
          <c:showSerName val="0"/>
          <c:showPercent val="0"/>
          <c:showBubbleSize val="0"/>
        </c:dLbls>
        <c:smooth val="0"/>
        <c:axId val="-504886528"/>
        <c:axId val="-363111184"/>
      </c:lineChart>
      <c:catAx>
        <c:axId val="-504886528"/>
        <c:scaling>
          <c:orientation val="minMax"/>
        </c:scaling>
        <c:delete val="1"/>
        <c:axPos val="b"/>
        <c:numFmt formatCode="General" sourceLinked="0"/>
        <c:majorTickMark val="none"/>
        <c:minorTickMark val="none"/>
        <c:tickLblPos val="nextTo"/>
        <c:crossAx val="-363111184"/>
        <c:crosses val="autoZero"/>
        <c:auto val="1"/>
        <c:lblAlgn val="ctr"/>
        <c:lblOffset val="100"/>
        <c:noMultiLvlLbl val="0"/>
      </c:catAx>
      <c:valAx>
        <c:axId val="-363111184"/>
        <c:scaling>
          <c:orientation val="minMax"/>
        </c:scaling>
        <c:delete val="0"/>
        <c:axPos val="l"/>
        <c:majorGridlines/>
        <c:numFmt formatCode="#\ ##0.00\ &quot;€&quot;" sourceLinked="1"/>
        <c:majorTickMark val="none"/>
        <c:minorTickMark val="none"/>
        <c:tickLblPos val="nextTo"/>
        <c:spPr>
          <a:ln>
            <a:noFill/>
          </a:ln>
        </c:spPr>
        <c:crossAx val="-504886528"/>
        <c:crosses val="autoZero"/>
        <c:crossBetween val="between"/>
      </c:valAx>
    </c:plotArea>
    <c:plotVisOnly val="1"/>
    <c:dispBlanksAs val="gap"/>
    <c:showDLblsOverMax val="0"/>
  </c:chart>
  <c:spPr>
    <a:ln>
      <a:solidFill>
        <a:schemeClr val="bg1">
          <a:lumMod val="65000"/>
        </a:schemeClr>
      </a:solidFill>
    </a:ln>
  </c:spPr>
  <c:txPr>
    <a:bodyPr/>
    <a:lstStyle/>
    <a:p>
      <a:pPr>
        <a:defRPr sz="1000" b="1">
          <a:solidFill>
            <a:schemeClr val="tx1">
              <a:lumMod val="65000"/>
              <a:lumOff val="35000"/>
            </a:schemeClr>
          </a:solidFill>
        </a:defRPr>
      </a:pPr>
      <a:endParaRPr lang="et-E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Eelarve aruanne'!A1"/><Relationship Id="rId1" Type="http://schemas.openxmlformats.org/officeDocument/2006/relationships/hyperlink" Target="#'Loendi andmed'!A1"/></Relationships>
</file>

<file path=xl/drawings/_rels/drawing2.xml.rels><?xml version="1.0" encoding="UTF-8" standalone="yes"?>
<Relationships xmlns="http://schemas.openxmlformats.org/package/2006/relationships"><Relationship Id="rId3" Type="http://schemas.openxmlformats.org/officeDocument/2006/relationships/hyperlink" Target="#'Loendi andmed'!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Eelarveandmesisestus!A1"/></Relationships>
</file>

<file path=xl/drawings/_rels/drawing3.xml.rels><?xml version="1.0" encoding="UTF-8" standalone="yes"?>
<Relationships xmlns="http://schemas.openxmlformats.org/package/2006/relationships"><Relationship Id="rId2" Type="http://schemas.openxmlformats.org/officeDocument/2006/relationships/hyperlink" Target="#Eelarveandmesisestus!A1"/><Relationship Id="rId1" Type="http://schemas.openxmlformats.org/officeDocument/2006/relationships/hyperlink" Target="#'Eelarve aruanne'!A1"/></Relationships>
</file>

<file path=xl/drawings/drawing1.xml><?xml version="1.0" encoding="utf-8"?>
<xdr:wsDr xmlns:xdr="http://schemas.openxmlformats.org/drawingml/2006/spreadsheetDrawing" xmlns:a="http://schemas.openxmlformats.org/drawingml/2006/main">
  <xdr:twoCellAnchor>
    <xdr:from>
      <xdr:col>6</xdr:col>
      <xdr:colOff>971549</xdr:colOff>
      <xdr:row>1</xdr:row>
      <xdr:rowOff>76200</xdr:rowOff>
    </xdr:from>
    <xdr:to>
      <xdr:col>8</xdr:col>
      <xdr:colOff>26669</xdr:colOff>
      <xdr:row>2</xdr:row>
      <xdr:rowOff>89100</xdr:rowOff>
    </xdr:to>
    <xdr:sp macro="" textlink="">
      <xdr:nvSpPr>
        <xdr:cNvPr id="3" name="Edit Lists" descr="Klõpsake ripploendiüksuste kuvamiseks ja redigeerimiseks" title="Loendite Redigeerimine">
          <a:hlinkClick xmlns:r="http://schemas.openxmlformats.org/officeDocument/2006/relationships" r:id="rId1" tooltip="Klõpsake ripploendiüksuste kuvamiseks ja redigeerimiseks"/>
        </xdr:cNvPr>
        <xdr:cNvSpPr/>
      </xdr:nvSpPr>
      <xdr:spPr>
        <a:xfrm>
          <a:off x="8686799" y="257175"/>
          <a:ext cx="1417320" cy="4320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altLang="zh-CN" sz="1000" b="1" smtClean="0">
              <a:solidFill>
                <a:schemeClr val="bg1"/>
              </a:solidFill>
              <a:latin typeface="+mn-lt"/>
              <a:ea typeface="+mn-ea"/>
              <a:cs typeface="+mn-cs"/>
            </a:rPr>
            <a:t>LOENDITE REDIGEERIMINE</a:t>
          </a:r>
          <a:endParaRPr lang="en-US" sz="1000" b="1">
            <a:solidFill>
              <a:schemeClr val="bg1"/>
            </a:solidFill>
            <a:latin typeface="+mn-lt"/>
            <a:ea typeface="+mn-ea"/>
            <a:cs typeface="+mn-cs"/>
          </a:endParaRPr>
        </a:p>
      </xdr:txBody>
    </xdr:sp>
    <xdr:clientData fPrintsWithSheet="0"/>
  </xdr:twoCellAnchor>
  <xdr:twoCellAnchor>
    <xdr:from>
      <xdr:col>0</xdr:col>
      <xdr:colOff>0</xdr:colOff>
      <xdr:row>1</xdr:row>
      <xdr:rowOff>95250</xdr:rowOff>
    </xdr:from>
    <xdr:to>
      <xdr:col>2</xdr:col>
      <xdr:colOff>682850</xdr:colOff>
      <xdr:row>2</xdr:row>
      <xdr:rowOff>193901</xdr:rowOff>
    </xdr:to>
    <xdr:grpSp>
      <xdr:nvGrpSpPr>
        <xdr:cNvPr id="11" name="Header Artwork" descr="&quot;&quot;" title="Pealkirja joonistus"/>
        <xdr:cNvGrpSpPr>
          <a:grpSpLocks noChangeAspect="1"/>
        </xdr:cNvGrpSpPr>
      </xdr:nvGrpSpPr>
      <xdr:grpSpPr bwMode="auto">
        <a:xfrm>
          <a:off x="0" y="276225"/>
          <a:ext cx="1921100" cy="517751"/>
          <a:chOff x="0" y="20"/>
          <a:chExt cx="154" cy="53"/>
        </a:xfrm>
      </xdr:grpSpPr>
      <xdr:sp macro="" textlink="">
        <xdr:nvSpPr>
          <xdr:cNvPr id="13" name="Freeform 5"/>
          <xdr:cNvSpPr>
            <a:spLocks/>
          </xdr:cNvSpPr>
        </xdr:nvSpPr>
        <xdr:spPr bwMode="auto">
          <a:xfrm>
            <a:off x="0" y="20"/>
            <a:ext cx="46" cy="53"/>
          </a:xfrm>
          <a:custGeom>
            <a:avLst/>
            <a:gdLst>
              <a:gd name="T0" fmla="*/ 0 w 1022"/>
              <a:gd name="T1" fmla="*/ 0 h 1161"/>
              <a:gd name="T2" fmla="*/ 1022 w 1022"/>
              <a:gd name="T3" fmla="*/ 0 h 1161"/>
              <a:gd name="T4" fmla="*/ 570 w 1022"/>
              <a:gd name="T5" fmla="*/ 1161 h 1161"/>
              <a:gd name="T6" fmla="*/ 0 w 1022"/>
              <a:gd name="T7" fmla="*/ 1161 h 1161"/>
              <a:gd name="T8" fmla="*/ 0 w 1022"/>
              <a:gd name="T9" fmla="*/ 0 h 1161"/>
            </a:gdLst>
            <a:ahLst/>
            <a:cxnLst>
              <a:cxn ang="0">
                <a:pos x="T0" y="T1"/>
              </a:cxn>
              <a:cxn ang="0">
                <a:pos x="T2" y="T3"/>
              </a:cxn>
              <a:cxn ang="0">
                <a:pos x="T4" y="T5"/>
              </a:cxn>
              <a:cxn ang="0">
                <a:pos x="T6" y="T7"/>
              </a:cxn>
              <a:cxn ang="0">
                <a:pos x="T8" y="T9"/>
              </a:cxn>
            </a:cxnLst>
            <a:rect l="0" t="0" r="r" b="b"/>
            <a:pathLst>
              <a:path w="1022" h="1161">
                <a:moveTo>
                  <a:pt x="0" y="0"/>
                </a:moveTo>
                <a:lnTo>
                  <a:pt x="1022" y="0"/>
                </a:lnTo>
                <a:lnTo>
                  <a:pt x="570" y="1161"/>
                </a:lnTo>
                <a:lnTo>
                  <a:pt x="0" y="1161"/>
                </a:lnTo>
                <a:lnTo>
                  <a:pt x="0" y="0"/>
                </a:lnTo>
                <a:close/>
              </a:path>
            </a:pathLst>
          </a:custGeom>
          <a:solidFill>
            <a:schemeClr val="accent1"/>
          </a:solidFill>
          <a:ln w="0">
            <a:noFill/>
            <a:prstDash val="solid"/>
            <a:round/>
            <a:headEnd/>
            <a:tailEnd/>
          </a:ln>
        </xdr:spPr>
      </xdr:sp>
      <xdr:sp macro="" textlink="">
        <xdr:nvSpPr>
          <xdr:cNvPr id="14" name="Freeform 6"/>
          <xdr:cNvSpPr>
            <a:spLocks/>
          </xdr:cNvSpPr>
        </xdr:nvSpPr>
        <xdr:spPr bwMode="auto">
          <a:xfrm>
            <a:off x="39" y="20"/>
            <a:ext cx="34" cy="53"/>
          </a:xfrm>
          <a:custGeom>
            <a:avLst/>
            <a:gdLst>
              <a:gd name="T0" fmla="*/ 452 w 748"/>
              <a:gd name="T1" fmla="*/ 0 h 1161"/>
              <a:gd name="T2" fmla="*/ 748 w 748"/>
              <a:gd name="T3" fmla="*/ 0 h 1161"/>
              <a:gd name="T4" fmla="*/ 296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6" y="1161"/>
                </a:lnTo>
                <a:lnTo>
                  <a:pt x="0" y="1161"/>
                </a:lnTo>
                <a:lnTo>
                  <a:pt x="452" y="0"/>
                </a:lnTo>
                <a:close/>
              </a:path>
            </a:pathLst>
          </a:custGeom>
          <a:solidFill>
            <a:schemeClr val="accent1"/>
          </a:solidFill>
          <a:ln w="0">
            <a:noFill/>
            <a:prstDash val="solid"/>
            <a:round/>
            <a:headEnd/>
            <a:tailEnd/>
          </a:ln>
        </xdr:spPr>
      </xdr:sp>
      <xdr:sp macro="" textlink="">
        <xdr:nvSpPr>
          <xdr:cNvPr id="15" name="Freeform 7"/>
          <xdr:cNvSpPr>
            <a:spLocks/>
          </xdr:cNvSpPr>
        </xdr:nvSpPr>
        <xdr:spPr bwMode="auto">
          <a:xfrm>
            <a:off x="66"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16" name="Freeform 8"/>
          <xdr:cNvSpPr>
            <a:spLocks/>
          </xdr:cNvSpPr>
        </xdr:nvSpPr>
        <xdr:spPr bwMode="auto">
          <a:xfrm>
            <a:off x="93"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17" name="Freeform 9"/>
          <xdr:cNvSpPr>
            <a:spLocks/>
          </xdr:cNvSpPr>
        </xdr:nvSpPr>
        <xdr:spPr bwMode="auto">
          <a:xfrm>
            <a:off x="120" y="20"/>
            <a:ext cx="34" cy="53"/>
          </a:xfrm>
          <a:custGeom>
            <a:avLst/>
            <a:gdLst>
              <a:gd name="T0" fmla="*/ 452 w 748"/>
              <a:gd name="T1" fmla="*/ 0 h 1161"/>
              <a:gd name="T2" fmla="*/ 748 w 748"/>
              <a:gd name="T3" fmla="*/ 0 h 1161"/>
              <a:gd name="T4" fmla="*/ 297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7" y="1161"/>
                </a:lnTo>
                <a:lnTo>
                  <a:pt x="0" y="1161"/>
                </a:lnTo>
                <a:lnTo>
                  <a:pt x="452" y="0"/>
                </a:lnTo>
                <a:close/>
              </a:path>
            </a:pathLst>
          </a:custGeom>
          <a:solidFill>
            <a:schemeClr val="accent1"/>
          </a:solidFill>
          <a:ln w="0">
            <a:noFill/>
            <a:prstDash val="solid"/>
            <a:round/>
            <a:headEnd/>
            <a:tailEnd/>
          </a:ln>
        </xdr:spPr>
      </xdr:sp>
    </xdr:grpSp>
    <xdr:clientData/>
  </xdr:twoCellAnchor>
  <xdr:twoCellAnchor>
    <xdr:from>
      <xdr:col>5</xdr:col>
      <xdr:colOff>409575</xdr:colOff>
      <xdr:row>1</xdr:row>
      <xdr:rowOff>76200</xdr:rowOff>
    </xdr:from>
    <xdr:to>
      <xdr:col>6</xdr:col>
      <xdr:colOff>858774</xdr:colOff>
      <xdr:row>2</xdr:row>
      <xdr:rowOff>89100</xdr:rowOff>
    </xdr:to>
    <xdr:sp macro="" textlink="">
      <xdr:nvSpPr>
        <xdr:cNvPr id="18" name="View Budget Report" descr="Klõpsake eelarve aruande kuvamiseks" title="Eelarve Aruande Kuvamine">
          <a:hlinkClick xmlns:r="http://schemas.openxmlformats.org/officeDocument/2006/relationships" r:id="rId2" tooltip="Klõpsake eelarve aruande kuvamiseks"/>
        </xdr:cNvPr>
        <xdr:cNvSpPr/>
      </xdr:nvSpPr>
      <xdr:spPr>
        <a:xfrm>
          <a:off x="6772275" y="257175"/>
          <a:ext cx="1801749" cy="4320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altLang="zh-CN" sz="1000" b="1" smtClean="0">
              <a:solidFill>
                <a:schemeClr val="bg1"/>
              </a:solidFill>
              <a:latin typeface="+mn-lt"/>
              <a:ea typeface="+mn-ea"/>
              <a:cs typeface="+mn-cs"/>
            </a:rPr>
            <a:t>EELARVE ARUANDE KUVAMINE</a:t>
          </a:r>
          <a:endParaRPr lang="en-US" sz="1000" b="1">
            <a:solidFill>
              <a:schemeClr val="bg1"/>
            </a:solidFill>
            <a:latin typeface="+mn-lt"/>
            <a:ea typeface="+mn-ea"/>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66676</xdr:colOff>
      <xdr:row>4</xdr:row>
      <xdr:rowOff>0</xdr:rowOff>
    </xdr:from>
    <xdr:to>
      <xdr:col>8</xdr:col>
      <xdr:colOff>857252</xdr:colOff>
      <xdr:row>14</xdr:row>
      <xdr:rowOff>19050</xdr:rowOff>
    </xdr:to>
    <xdr:graphicFrame macro="">
      <xdr:nvGraphicFramePr>
        <xdr:cNvPr id="2" name="BudgetVsActual" descr="Eelarvelisi ja tegelikke kulusid võrdlev joondiagramm." title="Eelarve vs tegelikku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66676</xdr:colOff>
      <xdr:row>14</xdr:row>
      <xdr:rowOff>66674</xdr:rowOff>
    </xdr:from>
    <xdr:to>
      <xdr:col>8</xdr:col>
      <xdr:colOff>857251</xdr:colOff>
      <xdr:row>23</xdr:row>
      <xdr:rowOff>152400</xdr:rowOff>
    </xdr:to>
    <xdr:graphicFrame macro="">
      <xdr:nvGraphicFramePr>
        <xdr:cNvPr id="3" name="OverUnderTrend" descr="Eelarveliste ja tegelike kulude erinevust kujutav joondiagramm." title="Üle-/alatren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1047750</xdr:colOff>
      <xdr:row>1</xdr:row>
      <xdr:rowOff>66675</xdr:rowOff>
    </xdr:from>
    <xdr:to>
      <xdr:col>8</xdr:col>
      <xdr:colOff>883920</xdr:colOff>
      <xdr:row>2</xdr:row>
      <xdr:rowOff>79575</xdr:rowOff>
    </xdr:to>
    <xdr:sp macro="" textlink="">
      <xdr:nvSpPr>
        <xdr:cNvPr id="17" name="Edit Lists" descr="Klõpsake ripploendiüksuste kuvamiseks ja redigeerimiseks" title="Loendite Redigeerimine">
          <a:hlinkClick xmlns:r="http://schemas.openxmlformats.org/officeDocument/2006/relationships" r:id="rId3" tooltip="Klõpsake ripploendiüksuste kuvamiseks ja redigeerimiseks"/>
        </xdr:cNvPr>
        <xdr:cNvSpPr/>
      </xdr:nvSpPr>
      <xdr:spPr>
        <a:xfrm>
          <a:off x="9505950" y="247650"/>
          <a:ext cx="1188720" cy="4320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altLang="zh-CN" sz="1000" b="1" smtClean="0">
              <a:solidFill>
                <a:schemeClr val="bg1"/>
              </a:solidFill>
              <a:latin typeface="+mn-lt"/>
              <a:ea typeface="+mn-ea"/>
              <a:cs typeface="+mn-cs"/>
            </a:rPr>
            <a:t>LOENDITE REDIGEERIMINE</a:t>
          </a:r>
          <a:endParaRPr lang="en-US" sz="1000" b="1">
            <a:solidFill>
              <a:schemeClr val="bg1"/>
            </a:solidFill>
            <a:latin typeface="+mn-lt"/>
            <a:ea typeface="+mn-ea"/>
            <a:cs typeface="+mn-cs"/>
          </a:endParaRPr>
        </a:p>
      </xdr:txBody>
    </xdr:sp>
    <xdr:clientData fPrintsWithSheet="0"/>
  </xdr:twoCellAnchor>
  <xdr:twoCellAnchor>
    <xdr:from>
      <xdr:col>6</xdr:col>
      <xdr:colOff>552450</xdr:colOff>
      <xdr:row>1</xdr:row>
      <xdr:rowOff>66675</xdr:rowOff>
    </xdr:from>
    <xdr:to>
      <xdr:col>7</xdr:col>
      <xdr:colOff>914400</xdr:colOff>
      <xdr:row>2</xdr:row>
      <xdr:rowOff>79575</xdr:rowOff>
    </xdr:to>
    <xdr:sp macro="" textlink="">
      <xdr:nvSpPr>
        <xdr:cNvPr id="25" name="Enter Budget Data" descr="Klõpsake eelarve andmete kuvamiseks ja sisestamiseks" title="Sisestage Eelarve Andmed">
          <a:hlinkClick xmlns:r="http://schemas.openxmlformats.org/officeDocument/2006/relationships" r:id="rId4" tooltip="Klõpsake eelarve andmete kuvamiseks ja sisestamiseks"/>
        </xdr:cNvPr>
        <xdr:cNvSpPr/>
      </xdr:nvSpPr>
      <xdr:spPr>
        <a:xfrm>
          <a:off x="7658100" y="247650"/>
          <a:ext cx="1714500" cy="4320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altLang="zh-CN" sz="1000" b="1" smtClean="0">
              <a:solidFill>
                <a:schemeClr val="bg1"/>
              </a:solidFill>
              <a:latin typeface="+mn-lt"/>
              <a:ea typeface="+mn-ea"/>
              <a:cs typeface="+mn-cs"/>
            </a:rPr>
            <a:t>SISESTAGE EELARVE ANDMED</a:t>
          </a:r>
          <a:endParaRPr lang="en-US" sz="1000" b="1">
            <a:solidFill>
              <a:schemeClr val="bg1"/>
            </a:solidFill>
            <a:latin typeface="+mn-lt"/>
            <a:ea typeface="+mn-ea"/>
            <a:cs typeface="+mn-cs"/>
          </a:endParaRPr>
        </a:p>
      </xdr:txBody>
    </xdr:sp>
    <xdr:clientData fPrintsWithSheet="0"/>
  </xdr:twoCellAnchor>
  <xdr:twoCellAnchor>
    <xdr:from>
      <xdr:col>0</xdr:col>
      <xdr:colOff>0</xdr:colOff>
      <xdr:row>1</xdr:row>
      <xdr:rowOff>95250</xdr:rowOff>
    </xdr:from>
    <xdr:to>
      <xdr:col>1</xdr:col>
      <xdr:colOff>1740125</xdr:colOff>
      <xdr:row>2</xdr:row>
      <xdr:rowOff>193901</xdr:rowOff>
    </xdr:to>
    <xdr:grpSp>
      <xdr:nvGrpSpPr>
        <xdr:cNvPr id="23" name="Header Artwork" descr="&quot;&quot;" title="Pealkirja joonistus"/>
        <xdr:cNvGrpSpPr>
          <a:grpSpLocks noChangeAspect="1"/>
        </xdr:cNvGrpSpPr>
      </xdr:nvGrpSpPr>
      <xdr:grpSpPr bwMode="auto">
        <a:xfrm>
          <a:off x="0" y="276225"/>
          <a:ext cx="1921100" cy="517751"/>
          <a:chOff x="0" y="20"/>
          <a:chExt cx="154" cy="53"/>
        </a:xfrm>
      </xdr:grpSpPr>
      <xdr:sp macro="" textlink="">
        <xdr:nvSpPr>
          <xdr:cNvPr id="33" name="Freeform 5"/>
          <xdr:cNvSpPr>
            <a:spLocks/>
          </xdr:cNvSpPr>
        </xdr:nvSpPr>
        <xdr:spPr bwMode="auto">
          <a:xfrm>
            <a:off x="0" y="20"/>
            <a:ext cx="46" cy="53"/>
          </a:xfrm>
          <a:custGeom>
            <a:avLst/>
            <a:gdLst>
              <a:gd name="T0" fmla="*/ 0 w 1022"/>
              <a:gd name="T1" fmla="*/ 0 h 1161"/>
              <a:gd name="T2" fmla="*/ 1022 w 1022"/>
              <a:gd name="T3" fmla="*/ 0 h 1161"/>
              <a:gd name="T4" fmla="*/ 570 w 1022"/>
              <a:gd name="T5" fmla="*/ 1161 h 1161"/>
              <a:gd name="T6" fmla="*/ 0 w 1022"/>
              <a:gd name="T7" fmla="*/ 1161 h 1161"/>
              <a:gd name="T8" fmla="*/ 0 w 1022"/>
              <a:gd name="T9" fmla="*/ 0 h 1161"/>
            </a:gdLst>
            <a:ahLst/>
            <a:cxnLst>
              <a:cxn ang="0">
                <a:pos x="T0" y="T1"/>
              </a:cxn>
              <a:cxn ang="0">
                <a:pos x="T2" y="T3"/>
              </a:cxn>
              <a:cxn ang="0">
                <a:pos x="T4" y="T5"/>
              </a:cxn>
              <a:cxn ang="0">
                <a:pos x="T6" y="T7"/>
              </a:cxn>
              <a:cxn ang="0">
                <a:pos x="T8" y="T9"/>
              </a:cxn>
            </a:cxnLst>
            <a:rect l="0" t="0" r="r" b="b"/>
            <a:pathLst>
              <a:path w="1022" h="1161">
                <a:moveTo>
                  <a:pt x="0" y="0"/>
                </a:moveTo>
                <a:lnTo>
                  <a:pt x="1022" y="0"/>
                </a:lnTo>
                <a:lnTo>
                  <a:pt x="570" y="1161"/>
                </a:lnTo>
                <a:lnTo>
                  <a:pt x="0" y="1161"/>
                </a:lnTo>
                <a:lnTo>
                  <a:pt x="0" y="0"/>
                </a:lnTo>
                <a:close/>
              </a:path>
            </a:pathLst>
          </a:custGeom>
          <a:solidFill>
            <a:schemeClr val="accent1"/>
          </a:solidFill>
          <a:ln w="0">
            <a:noFill/>
            <a:prstDash val="solid"/>
            <a:round/>
            <a:headEnd/>
            <a:tailEnd/>
          </a:ln>
        </xdr:spPr>
      </xdr:sp>
      <xdr:sp macro="" textlink="">
        <xdr:nvSpPr>
          <xdr:cNvPr id="34" name="Freeform 6"/>
          <xdr:cNvSpPr>
            <a:spLocks/>
          </xdr:cNvSpPr>
        </xdr:nvSpPr>
        <xdr:spPr bwMode="auto">
          <a:xfrm>
            <a:off x="39" y="20"/>
            <a:ext cx="34" cy="53"/>
          </a:xfrm>
          <a:custGeom>
            <a:avLst/>
            <a:gdLst>
              <a:gd name="T0" fmla="*/ 452 w 748"/>
              <a:gd name="T1" fmla="*/ 0 h 1161"/>
              <a:gd name="T2" fmla="*/ 748 w 748"/>
              <a:gd name="T3" fmla="*/ 0 h 1161"/>
              <a:gd name="T4" fmla="*/ 296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6" y="1161"/>
                </a:lnTo>
                <a:lnTo>
                  <a:pt x="0" y="1161"/>
                </a:lnTo>
                <a:lnTo>
                  <a:pt x="452" y="0"/>
                </a:lnTo>
                <a:close/>
              </a:path>
            </a:pathLst>
          </a:custGeom>
          <a:solidFill>
            <a:schemeClr val="accent1"/>
          </a:solidFill>
          <a:ln w="0">
            <a:noFill/>
            <a:prstDash val="solid"/>
            <a:round/>
            <a:headEnd/>
            <a:tailEnd/>
          </a:ln>
        </xdr:spPr>
      </xdr:sp>
      <xdr:sp macro="" textlink="">
        <xdr:nvSpPr>
          <xdr:cNvPr id="35" name="Freeform 7"/>
          <xdr:cNvSpPr>
            <a:spLocks/>
          </xdr:cNvSpPr>
        </xdr:nvSpPr>
        <xdr:spPr bwMode="auto">
          <a:xfrm>
            <a:off x="66"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36" name="Freeform 8"/>
          <xdr:cNvSpPr>
            <a:spLocks/>
          </xdr:cNvSpPr>
        </xdr:nvSpPr>
        <xdr:spPr bwMode="auto">
          <a:xfrm>
            <a:off x="93"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37" name="Freeform 9"/>
          <xdr:cNvSpPr>
            <a:spLocks/>
          </xdr:cNvSpPr>
        </xdr:nvSpPr>
        <xdr:spPr bwMode="auto">
          <a:xfrm>
            <a:off x="120" y="20"/>
            <a:ext cx="34" cy="53"/>
          </a:xfrm>
          <a:custGeom>
            <a:avLst/>
            <a:gdLst>
              <a:gd name="T0" fmla="*/ 452 w 748"/>
              <a:gd name="T1" fmla="*/ 0 h 1161"/>
              <a:gd name="T2" fmla="*/ 748 w 748"/>
              <a:gd name="T3" fmla="*/ 0 h 1161"/>
              <a:gd name="T4" fmla="*/ 297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7" y="1161"/>
                </a:lnTo>
                <a:lnTo>
                  <a:pt x="0" y="1161"/>
                </a:lnTo>
                <a:lnTo>
                  <a:pt x="452" y="0"/>
                </a:lnTo>
                <a:close/>
              </a:path>
            </a:pathLst>
          </a:custGeom>
          <a:solidFill>
            <a:schemeClr val="accent1"/>
          </a:solidFill>
          <a:ln w="0">
            <a:noFill/>
            <a:prstDash val="solid"/>
            <a:round/>
            <a:headEnd/>
            <a:tailEnd/>
          </a:ln>
        </xdr:spPr>
      </xdr:sp>
    </xdr:grpSp>
    <xdr:clientData/>
  </xdr:twoCellAnchor>
  <xdr:twoCellAnchor editAs="oneCell">
    <xdr:from>
      <xdr:col>5</xdr:col>
      <xdr:colOff>57151</xdr:colOff>
      <xdr:row>23</xdr:row>
      <xdr:rowOff>200025</xdr:rowOff>
    </xdr:from>
    <xdr:to>
      <xdr:col>6</xdr:col>
      <xdr:colOff>95250</xdr:colOff>
      <xdr:row>29</xdr:row>
      <xdr:rowOff>123825</xdr:rowOff>
    </xdr:to>
    <mc:AlternateContent xmlns:mc="http://schemas.openxmlformats.org/markup-compatibility/2006" xmlns:a14="http://schemas.microsoft.com/office/drawing/2010/main">
      <mc:Choice Requires="a14">
        <xdr:graphicFrame macro="">
          <xdr:nvGraphicFramePr>
            <xdr:cNvPr id="4" name="ÜKSUSETÜÜP"/>
            <xdr:cNvGraphicFramePr/>
          </xdr:nvGraphicFramePr>
          <xdr:xfrm>
            <a:off x="0" y="0"/>
            <a:ext cx="0" cy="0"/>
          </xdr:xfrm>
          <a:graphic>
            <a:graphicData uri="http://schemas.microsoft.com/office/drawing/2010/slicer">
              <sle:slicer xmlns:sle="http://schemas.microsoft.com/office/drawing/2010/slicer" name="ÜKSUSETÜÜP"/>
            </a:graphicData>
          </a:graphic>
        </xdr:graphicFrame>
      </mc:Choice>
      <mc:Fallback xmlns="">
        <xdr:sp macro="" textlink="">
          <xdr:nvSpPr>
            <xdr:cNvPr id="0" name=""/>
            <xdr:cNvSpPr>
              <a:spLocks noTextEdit="1"/>
            </xdr:cNvSpPr>
          </xdr:nvSpPr>
          <xdr:spPr>
            <a:xfrm>
              <a:off x="6076951" y="5924550"/>
              <a:ext cx="1228724" cy="866775"/>
            </a:xfrm>
            <a:prstGeom prst="rect">
              <a:avLst/>
            </a:prstGeom>
            <a:solidFill>
              <a:prstClr val="white"/>
            </a:solidFill>
            <a:ln w="1">
              <a:solidFill>
                <a:prstClr val="green"/>
              </a:solidFill>
            </a:ln>
          </xdr:spPr>
          <xdr:txBody>
            <a:bodyPr vertOverflow="clip" horzOverflow="clip"/>
            <a:lstStyle/>
            <a:p>
              <a:r>
                <a:rPr lang="et-EE" sz="1100"/>
                <a:t>See kujund tähistab tükeldajat. Tükeldajaid saab kasutada alates versioonist Excel 2010.
Kui kujundit on muudetud mõnes Exceli varasemas versioonis või kui töövihik on salvestatud Excel 2003 või vanemas versioonis, ei saa tükeldajat kasutada.</a:t>
              </a:r>
            </a:p>
          </xdr:txBody>
        </xdr:sp>
      </mc:Fallback>
    </mc:AlternateContent>
    <xdr:clientData/>
  </xdr:twoCellAnchor>
  <xdr:twoCellAnchor editAs="oneCell">
    <xdr:from>
      <xdr:col>6</xdr:col>
      <xdr:colOff>142874</xdr:colOff>
      <xdr:row>23</xdr:row>
      <xdr:rowOff>219074</xdr:rowOff>
    </xdr:from>
    <xdr:to>
      <xdr:col>10</xdr:col>
      <xdr:colOff>28574</xdr:colOff>
      <xdr:row>37</xdr:row>
      <xdr:rowOff>57150</xdr:rowOff>
    </xdr:to>
    <mc:AlternateContent xmlns:mc="http://schemas.openxmlformats.org/markup-compatibility/2006" xmlns:a14="http://schemas.microsoft.com/office/drawing/2010/main">
      <mc:Choice Requires="a14">
        <xdr:graphicFrame macro="">
          <xdr:nvGraphicFramePr>
            <xdr:cNvPr id="5" name="KULUTÜÜP"/>
            <xdr:cNvGraphicFramePr/>
          </xdr:nvGraphicFramePr>
          <xdr:xfrm>
            <a:off x="0" y="0"/>
            <a:ext cx="0" cy="0"/>
          </xdr:xfrm>
          <a:graphic>
            <a:graphicData uri="http://schemas.microsoft.com/office/drawing/2010/slicer">
              <sle:slicer xmlns:sle="http://schemas.microsoft.com/office/drawing/2010/slicer" name="KULUTÜÜP"/>
            </a:graphicData>
          </a:graphic>
        </xdr:graphicFrame>
      </mc:Choice>
      <mc:Fallback xmlns="">
        <xdr:sp macro="" textlink="">
          <xdr:nvSpPr>
            <xdr:cNvPr id="0" name=""/>
            <xdr:cNvSpPr>
              <a:spLocks noTextEdit="1"/>
            </xdr:cNvSpPr>
          </xdr:nvSpPr>
          <xdr:spPr>
            <a:xfrm>
              <a:off x="7353300" y="5943599"/>
              <a:ext cx="3409950" cy="3009901"/>
            </a:xfrm>
            <a:prstGeom prst="rect">
              <a:avLst/>
            </a:prstGeom>
            <a:solidFill>
              <a:prstClr val="white"/>
            </a:solidFill>
            <a:ln w="1">
              <a:solidFill>
                <a:prstClr val="green"/>
              </a:solidFill>
            </a:ln>
          </xdr:spPr>
          <xdr:txBody>
            <a:bodyPr vertOverflow="clip" horzOverflow="clip"/>
            <a:lstStyle/>
            <a:p>
              <a:r>
                <a:rPr lang="et-EE" sz="1100"/>
                <a:t>See kujund tähistab tükeldajat. Tükeldajaid saab kasutada alates versioonist Excel 2010.
Kui kujundit on muudetud mõnes Exceli varasemas versioonis või kui töövihik on salvestatud Excel 2003 või vanemas versioonis, ei saa tükeldajat kasutada.</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5</xdr:col>
      <xdr:colOff>66676</xdr:colOff>
      <xdr:row>1</xdr:row>
      <xdr:rowOff>66674</xdr:rowOff>
    </xdr:from>
    <xdr:to>
      <xdr:col>8</xdr:col>
      <xdr:colOff>30100</xdr:colOff>
      <xdr:row>2</xdr:row>
      <xdr:rowOff>79574</xdr:rowOff>
    </xdr:to>
    <xdr:sp macro="" textlink="">
      <xdr:nvSpPr>
        <xdr:cNvPr id="15" name="View Budget Report" descr="Klõpsake eelarve aruande kuvamiseks" title="Eelarve Aruande Kuvamine">
          <a:hlinkClick xmlns:r="http://schemas.openxmlformats.org/officeDocument/2006/relationships" r:id="rId1" tooltip="Klõpsake eelarve aruande kuvamiseks"/>
        </xdr:cNvPr>
        <xdr:cNvSpPr/>
      </xdr:nvSpPr>
      <xdr:spPr>
        <a:xfrm>
          <a:off x="6391276" y="247649"/>
          <a:ext cx="1792224" cy="4320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n-US" altLang="zh-CN" sz="1000" b="1" smtClean="0">
              <a:solidFill>
                <a:schemeClr val="bg1"/>
              </a:solidFill>
              <a:latin typeface="+mn-lt"/>
              <a:ea typeface="+mn-ea"/>
              <a:cs typeface="+mn-cs"/>
            </a:rPr>
            <a:t>EELARVE ARUANDE KUVAMINE</a:t>
          </a:r>
          <a:endParaRPr lang="en-US" sz="1000" b="1">
            <a:solidFill>
              <a:schemeClr val="bg1"/>
            </a:solidFill>
            <a:latin typeface="+mn-lt"/>
            <a:ea typeface="+mn-ea"/>
            <a:cs typeface="+mn-cs"/>
          </a:endParaRPr>
        </a:p>
      </xdr:txBody>
    </xdr:sp>
    <xdr:clientData fPrintsWithSheet="0"/>
  </xdr:twoCellAnchor>
  <xdr:twoCellAnchor>
    <xdr:from>
      <xdr:col>8</xdr:col>
      <xdr:colOff>152400</xdr:colOff>
      <xdr:row>1</xdr:row>
      <xdr:rowOff>66674</xdr:rowOff>
    </xdr:from>
    <xdr:to>
      <xdr:col>11</xdr:col>
      <xdr:colOff>38100</xdr:colOff>
      <xdr:row>2</xdr:row>
      <xdr:rowOff>79574</xdr:rowOff>
    </xdr:to>
    <xdr:sp macro="" textlink="">
      <xdr:nvSpPr>
        <xdr:cNvPr id="16" name="Enter Budget Data" descr="Klõpsake eelarve andmete kuvamiseks ja sisestamiseks" title="Sisestage Eelarve Andmed">
          <a:hlinkClick xmlns:r="http://schemas.openxmlformats.org/officeDocument/2006/relationships" r:id="rId2" tooltip="Klõpsake eelarve andmete kuvamiseks ja sisestamiseks"/>
        </xdr:cNvPr>
        <xdr:cNvSpPr/>
      </xdr:nvSpPr>
      <xdr:spPr>
        <a:xfrm>
          <a:off x="8305800" y="247649"/>
          <a:ext cx="1714500" cy="4320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n-US" altLang="zh-CN" sz="1000" b="1" smtClean="0">
              <a:solidFill>
                <a:schemeClr val="bg1"/>
              </a:solidFill>
              <a:latin typeface="+mn-lt"/>
              <a:ea typeface="+mn-ea"/>
              <a:cs typeface="+mn-cs"/>
            </a:rPr>
            <a:t>SISESTAGE EELARVE ANDMED</a:t>
          </a:r>
          <a:endParaRPr lang="en-US" sz="1000" b="1">
            <a:solidFill>
              <a:schemeClr val="bg1"/>
            </a:solidFill>
            <a:latin typeface="+mn-lt"/>
            <a:ea typeface="+mn-ea"/>
            <a:cs typeface="+mn-cs"/>
          </a:endParaRPr>
        </a:p>
      </xdr:txBody>
    </xdr:sp>
    <xdr:clientData fPrintsWithSheet="0"/>
  </xdr:twoCellAnchor>
  <xdr:twoCellAnchor>
    <xdr:from>
      <xdr:col>0</xdr:col>
      <xdr:colOff>0</xdr:colOff>
      <xdr:row>1</xdr:row>
      <xdr:rowOff>90488</xdr:rowOff>
    </xdr:from>
    <xdr:to>
      <xdr:col>1</xdr:col>
      <xdr:colOff>1740125</xdr:colOff>
      <xdr:row>2</xdr:row>
      <xdr:rowOff>189139</xdr:rowOff>
    </xdr:to>
    <xdr:grpSp>
      <xdr:nvGrpSpPr>
        <xdr:cNvPr id="17" name="Header Artwork" descr="&quot;&quot;" title="Pealkirja joonistus"/>
        <xdr:cNvGrpSpPr>
          <a:grpSpLocks noChangeAspect="1"/>
        </xdr:cNvGrpSpPr>
      </xdr:nvGrpSpPr>
      <xdr:grpSpPr bwMode="auto">
        <a:xfrm>
          <a:off x="0" y="271463"/>
          <a:ext cx="1921100" cy="517751"/>
          <a:chOff x="0" y="20"/>
          <a:chExt cx="154" cy="53"/>
        </a:xfrm>
      </xdr:grpSpPr>
      <xdr:sp macro="" textlink="">
        <xdr:nvSpPr>
          <xdr:cNvPr id="19" name="Freeform 5"/>
          <xdr:cNvSpPr>
            <a:spLocks/>
          </xdr:cNvSpPr>
        </xdr:nvSpPr>
        <xdr:spPr bwMode="auto">
          <a:xfrm>
            <a:off x="0" y="20"/>
            <a:ext cx="46" cy="53"/>
          </a:xfrm>
          <a:custGeom>
            <a:avLst/>
            <a:gdLst>
              <a:gd name="T0" fmla="*/ 0 w 1022"/>
              <a:gd name="T1" fmla="*/ 0 h 1161"/>
              <a:gd name="T2" fmla="*/ 1022 w 1022"/>
              <a:gd name="T3" fmla="*/ 0 h 1161"/>
              <a:gd name="T4" fmla="*/ 570 w 1022"/>
              <a:gd name="T5" fmla="*/ 1161 h 1161"/>
              <a:gd name="T6" fmla="*/ 0 w 1022"/>
              <a:gd name="T7" fmla="*/ 1161 h 1161"/>
              <a:gd name="T8" fmla="*/ 0 w 1022"/>
              <a:gd name="T9" fmla="*/ 0 h 1161"/>
            </a:gdLst>
            <a:ahLst/>
            <a:cxnLst>
              <a:cxn ang="0">
                <a:pos x="T0" y="T1"/>
              </a:cxn>
              <a:cxn ang="0">
                <a:pos x="T2" y="T3"/>
              </a:cxn>
              <a:cxn ang="0">
                <a:pos x="T4" y="T5"/>
              </a:cxn>
              <a:cxn ang="0">
                <a:pos x="T6" y="T7"/>
              </a:cxn>
              <a:cxn ang="0">
                <a:pos x="T8" y="T9"/>
              </a:cxn>
            </a:cxnLst>
            <a:rect l="0" t="0" r="r" b="b"/>
            <a:pathLst>
              <a:path w="1022" h="1161">
                <a:moveTo>
                  <a:pt x="0" y="0"/>
                </a:moveTo>
                <a:lnTo>
                  <a:pt x="1022" y="0"/>
                </a:lnTo>
                <a:lnTo>
                  <a:pt x="570" y="1161"/>
                </a:lnTo>
                <a:lnTo>
                  <a:pt x="0" y="1161"/>
                </a:lnTo>
                <a:lnTo>
                  <a:pt x="0" y="0"/>
                </a:lnTo>
                <a:close/>
              </a:path>
            </a:pathLst>
          </a:custGeom>
          <a:solidFill>
            <a:schemeClr val="accent1"/>
          </a:solidFill>
          <a:ln w="0">
            <a:noFill/>
            <a:prstDash val="solid"/>
            <a:round/>
            <a:headEnd/>
            <a:tailEnd/>
          </a:ln>
        </xdr:spPr>
      </xdr:sp>
      <xdr:sp macro="" textlink="">
        <xdr:nvSpPr>
          <xdr:cNvPr id="20" name="Freeform 6"/>
          <xdr:cNvSpPr>
            <a:spLocks/>
          </xdr:cNvSpPr>
        </xdr:nvSpPr>
        <xdr:spPr bwMode="auto">
          <a:xfrm>
            <a:off x="39" y="20"/>
            <a:ext cx="34" cy="53"/>
          </a:xfrm>
          <a:custGeom>
            <a:avLst/>
            <a:gdLst>
              <a:gd name="T0" fmla="*/ 452 w 748"/>
              <a:gd name="T1" fmla="*/ 0 h 1161"/>
              <a:gd name="T2" fmla="*/ 748 w 748"/>
              <a:gd name="T3" fmla="*/ 0 h 1161"/>
              <a:gd name="T4" fmla="*/ 296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6" y="1161"/>
                </a:lnTo>
                <a:lnTo>
                  <a:pt x="0" y="1161"/>
                </a:lnTo>
                <a:lnTo>
                  <a:pt x="452" y="0"/>
                </a:lnTo>
                <a:close/>
              </a:path>
            </a:pathLst>
          </a:custGeom>
          <a:solidFill>
            <a:schemeClr val="accent1"/>
          </a:solidFill>
          <a:ln w="0">
            <a:noFill/>
            <a:prstDash val="solid"/>
            <a:round/>
            <a:headEnd/>
            <a:tailEnd/>
          </a:ln>
        </xdr:spPr>
      </xdr:sp>
      <xdr:sp macro="" textlink="">
        <xdr:nvSpPr>
          <xdr:cNvPr id="21" name="Freeform 7"/>
          <xdr:cNvSpPr>
            <a:spLocks/>
          </xdr:cNvSpPr>
        </xdr:nvSpPr>
        <xdr:spPr bwMode="auto">
          <a:xfrm>
            <a:off x="66"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22" name="Freeform 8"/>
          <xdr:cNvSpPr>
            <a:spLocks/>
          </xdr:cNvSpPr>
        </xdr:nvSpPr>
        <xdr:spPr bwMode="auto">
          <a:xfrm>
            <a:off x="93"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23" name="Freeform 9"/>
          <xdr:cNvSpPr>
            <a:spLocks/>
          </xdr:cNvSpPr>
        </xdr:nvSpPr>
        <xdr:spPr bwMode="auto">
          <a:xfrm>
            <a:off x="120" y="20"/>
            <a:ext cx="34" cy="53"/>
          </a:xfrm>
          <a:custGeom>
            <a:avLst/>
            <a:gdLst>
              <a:gd name="T0" fmla="*/ 452 w 748"/>
              <a:gd name="T1" fmla="*/ 0 h 1161"/>
              <a:gd name="T2" fmla="*/ 748 w 748"/>
              <a:gd name="T3" fmla="*/ 0 h 1161"/>
              <a:gd name="T4" fmla="*/ 297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7" y="1161"/>
                </a:lnTo>
                <a:lnTo>
                  <a:pt x="0" y="1161"/>
                </a:lnTo>
                <a:lnTo>
                  <a:pt x="452" y="0"/>
                </a:lnTo>
                <a:close/>
              </a:path>
            </a:pathLst>
          </a:custGeom>
          <a:solidFill>
            <a:schemeClr val="accent1"/>
          </a:solidFill>
          <a:ln w="0">
            <a:noFill/>
            <a:prstDash val="solid"/>
            <a:round/>
            <a:headEnd/>
            <a:tailEnd/>
          </a:ln>
        </xdr:spPr>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Erik Sedliak" refreshedDate="41472.540405092594" createdVersion="5" refreshedVersion="5" minRefreshableVersion="3" recordCount="28">
  <cacheSource type="worksheet">
    <worksheetSource name="EelarveTabel"/>
  </cacheSource>
  <cacheFields count="7">
    <cacheField name="KUUPÄEV" numFmtId="14">
      <sharedItems containsSemiMixedTypes="0" containsNonDate="0" containsDate="1" containsString="0" minDate="2012-06-03T00:00:00" maxDate="2012-06-04T00:00:00"/>
    </cacheField>
    <cacheField name="ÜKSUSETÜÜP" numFmtId="14">
      <sharedItems count="2">
        <s v="Kulu"/>
        <s v="Tulu"/>
      </sharedItems>
    </cacheField>
    <cacheField name="KULUTÜÜP" numFmtId="0">
      <sharedItems count="19">
        <s v="Ametnikud"/>
        <s v="Turvalisus"/>
        <s v="Üritusetöötajad"/>
        <s v="Vabatahtlikud üritusetöötajad"/>
        <s v="Vormid"/>
        <s v="Piletimüük"/>
        <s v="Tarvikud, üldine"/>
        <s v="Õpilaste riigisisesed reisid"/>
        <s v="Üldtarbed"/>
        <s v="Kontoritarbed"/>
        <s v="Väljaminevad üleviimised"/>
        <s v="Mitmesugust"/>
        <s v="Jagatud piletimüük"/>
        <s v="Rahakogumisüritused"/>
        <s v="Annetused"/>
        <s v="Õpilaste välisreisid"/>
        <s v="Üleviimine"/>
        <s v="Õppetuba/-reis"/>
        <s v="Sissetulevad üleviimised"/>
      </sharedItems>
    </cacheField>
    <cacheField name="EELARVELINE KULU" numFmtId="4">
      <sharedItems containsSemiMixedTypes="0" containsString="0" containsNumber="1" containsInteger="1" minValue="100" maxValue="950"/>
    </cacheField>
    <cacheField name="TEGELIK KULU" numFmtId="165">
      <sharedItems containsSemiMixedTypes="0" containsString="0" containsNumber="1" containsInteger="1" minValue="85" maxValue="949"/>
    </cacheField>
    <cacheField name="ÜLE/ALA" numFmtId="9">
      <sharedItems containsSemiMixedTypes="0" containsString="0" containsNumber="1" containsInteger="1" minValue="0" maxValue="1"/>
    </cacheField>
    <cacheField name="ERINEVUS" numFmtId="165">
      <sharedItems containsSemiMixedTypes="0" containsString="0" containsNumber="1" containsInteger="1" minValue="-200" maxValue="510"/>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28">
  <r>
    <d v="2012-06-03T00:00:00"/>
    <x v="0"/>
    <x v="0"/>
    <n v="100"/>
    <n v="85"/>
    <n v="1"/>
    <n v="15"/>
  </r>
  <r>
    <d v="2012-06-03T00:00:00"/>
    <x v="0"/>
    <x v="1"/>
    <n v="250"/>
    <n v="215"/>
    <n v="1"/>
    <n v="35"/>
  </r>
  <r>
    <d v="2012-06-03T00:00:00"/>
    <x v="0"/>
    <x v="2"/>
    <n v="200"/>
    <n v="210"/>
    <n v="0"/>
    <n v="-10"/>
  </r>
  <r>
    <d v="2012-06-03T00:00:00"/>
    <x v="0"/>
    <x v="3"/>
    <n v="750"/>
    <n v="724"/>
    <n v="1"/>
    <n v="26"/>
  </r>
  <r>
    <d v="2012-06-03T00:00:00"/>
    <x v="0"/>
    <x v="4"/>
    <n v="670"/>
    <n v="733"/>
    <n v="0"/>
    <n v="-63"/>
  </r>
  <r>
    <d v="2012-06-03T00:00:00"/>
    <x v="1"/>
    <x v="5"/>
    <n v="710"/>
    <n v="750"/>
    <n v="0"/>
    <n v="-40"/>
  </r>
  <r>
    <d v="2012-06-03T00:00:00"/>
    <x v="0"/>
    <x v="6"/>
    <n v="160"/>
    <n v="145"/>
    <n v="1"/>
    <n v="15"/>
  </r>
  <r>
    <d v="2012-06-03T00:00:00"/>
    <x v="0"/>
    <x v="7"/>
    <n v="490"/>
    <n v="350"/>
    <n v="1"/>
    <n v="140"/>
  </r>
  <r>
    <d v="2012-06-03T00:00:00"/>
    <x v="0"/>
    <x v="7"/>
    <n v="760"/>
    <n v="725"/>
    <n v="1"/>
    <n v="35"/>
  </r>
  <r>
    <d v="2012-06-03T00:00:00"/>
    <x v="0"/>
    <x v="8"/>
    <n v="850"/>
    <n v="475"/>
    <n v="1"/>
    <n v="375"/>
  </r>
  <r>
    <d v="2012-06-03T00:00:00"/>
    <x v="0"/>
    <x v="9"/>
    <n v="660"/>
    <n v="200"/>
    <n v="1"/>
    <n v="460"/>
  </r>
  <r>
    <d v="2012-06-03T00:00:00"/>
    <x v="0"/>
    <x v="10"/>
    <n v="860"/>
    <n v="350"/>
    <n v="1"/>
    <n v="510"/>
  </r>
  <r>
    <d v="2012-06-03T00:00:00"/>
    <x v="0"/>
    <x v="11"/>
    <n v="150"/>
    <n v="144"/>
    <n v="1"/>
    <n v="6"/>
  </r>
  <r>
    <d v="2012-06-03T00:00:00"/>
    <x v="1"/>
    <x v="12"/>
    <n v="340"/>
    <n v="350"/>
    <n v="0"/>
    <n v="-10"/>
  </r>
  <r>
    <d v="2012-06-03T00:00:00"/>
    <x v="1"/>
    <x v="13"/>
    <n v="670"/>
    <n v="700"/>
    <n v="0"/>
    <n v="-30"/>
  </r>
  <r>
    <d v="2012-06-03T00:00:00"/>
    <x v="1"/>
    <x v="14"/>
    <n v="720"/>
    <n v="800"/>
    <n v="0"/>
    <n v="-80"/>
  </r>
  <r>
    <d v="2012-06-03T00:00:00"/>
    <x v="0"/>
    <x v="15"/>
    <n v="880"/>
    <n v="750"/>
    <n v="1"/>
    <n v="130"/>
  </r>
  <r>
    <d v="2012-06-03T00:00:00"/>
    <x v="1"/>
    <x v="14"/>
    <n v="800"/>
    <n v="700"/>
    <n v="1"/>
    <n v="100"/>
  </r>
  <r>
    <d v="2012-06-03T00:00:00"/>
    <x v="1"/>
    <x v="16"/>
    <n v="720"/>
    <n v="700"/>
    <n v="1"/>
    <n v="20"/>
  </r>
  <r>
    <d v="2012-06-03T00:00:00"/>
    <x v="0"/>
    <x v="17"/>
    <n v="620"/>
    <n v="820"/>
    <n v="0"/>
    <n v="-200"/>
  </r>
  <r>
    <d v="2012-06-03T00:00:00"/>
    <x v="1"/>
    <x v="18"/>
    <n v="880"/>
    <n v="875"/>
    <n v="1"/>
    <n v="5"/>
  </r>
  <r>
    <d v="2012-06-03T00:00:00"/>
    <x v="0"/>
    <x v="4"/>
    <n v="850"/>
    <n v="875"/>
    <n v="0"/>
    <n v="-25"/>
  </r>
  <r>
    <d v="2012-06-03T00:00:00"/>
    <x v="0"/>
    <x v="15"/>
    <n v="710"/>
    <n v="710"/>
    <n v="0"/>
    <n v="0"/>
  </r>
  <r>
    <d v="2012-06-03T00:00:00"/>
    <x v="1"/>
    <x v="11"/>
    <n v="950"/>
    <n v="949"/>
    <n v="1"/>
    <n v="1"/>
  </r>
  <r>
    <d v="2012-06-03T00:00:00"/>
    <x v="1"/>
    <x v="13"/>
    <n v="720"/>
    <n v="725"/>
    <n v="0"/>
    <n v="-5"/>
  </r>
  <r>
    <d v="2012-06-03T00:00:00"/>
    <x v="0"/>
    <x v="15"/>
    <n v="580"/>
    <n v="569"/>
    <n v="1"/>
    <n v="11"/>
  </r>
  <r>
    <d v="2012-06-03T00:00:00"/>
    <x v="0"/>
    <x v="9"/>
    <n v="570"/>
    <n v="550"/>
    <n v="1"/>
    <n v="20"/>
  </r>
  <r>
    <d v="2012-06-03T00:00:00"/>
    <x v="1"/>
    <x v="5"/>
    <n v="670"/>
    <n v="650"/>
    <n v="1"/>
    <n v="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Eelarve aruanne" cacheId="4" applyNumberFormats="0" applyBorderFormats="0" applyFontFormats="0" applyPatternFormats="0" applyAlignmentFormats="0" applyWidthHeightFormats="1" dataCaption="Values" updatedVersion="5" minRefreshableVersion="3" fieldPrintTitles="1" itemPrintTitles="1" createdVersion="4" indent="0" outline="1" outlineData="1" multipleFieldFilters="0" rowHeaderCaption="KULU &amp; TULU">
  <location ref="B5:E28" firstHeaderRow="0" firstDataRow="1" firstDataCol="1"/>
  <pivotFields count="7">
    <pivotField numFmtId="14" showAll="0" defaultSubtotal="0"/>
    <pivotField axis="axisRow" showAll="0" sumSubtotal="1">
      <items count="3">
        <item x="0"/>
        <item x="1"/>
        <item t="sum"/>
      </items>
    </pivotField>
    <pivotField axis="axisRow" showAll="0" defaultSubtotal="0">
      <items count="19">
        <item x="0"/>
        <item x="14"/>
        <item x="12"/>
        <item x="9"/>
        <item x="11"/>
        <item x="5"/>
        <item x="13"/>
        <item x="18"/>
        <item x="6"/>
        <item x="1"/>
        <item x="3"/>
        <item x="4"/>
        <item x="10"/>
        <item x="7"/>
        <item x="15"/>
        <item x="17"/>
        <item x="8"/>
        <item x="16"/>
        <item x="2"/>
      </items>
    </pivotField>
    <pivotField dataField="1" numFmtId="4" showAll="0" defaultSubtotal="0"/>
    <pivotField dataField="1" numFmtId="164" showAll="0" defaultSubtotal="0"/>
    <pivotField numFmtId="9" showAll="0" defaultSubtotal="0"/>
    <pivotField dataField="1" showAll="0" defaultSubtotal="0"/>
  </pivotFields>
  <rowFields count="2">
    <field x="1"/>
    <field x="2"/>
  </rowFields>
  <rowItems count="23">
    <i>
      <x/>
    </i>
    <i r="1">
      <x/>
    </i>
    <i r="1">
      <x v="3"/>
    </i>
    <i r="1">
      <x v="4"/>
    </i>
    <i r="1">
      <x v="8"/>
    </i>
    <i r="1">
      <x v="9"/>
    </i>
    <i r="1">
      <x v="10"/>
    </i>
    <i r="1">
      <x v="11"/>
    </i>
    <i r="1">
      <x v="12"/>
    </i>
    <i r="1">
      <x v="13"/>
    </i>
    <i r="1">
      <x v="14"/>
    </i>
    <i r="1">
      <x v="15"/>
    </i>
    <i r="1">
      <x v="16"/>
    </i>
    <i r="1">
      <x v="18"/>
    </i>
    <i>
      <x v="1"/>
    </i>
    <i r="1">
      <x v="1"/>
    </i>
    <i r="1">
      <x v="2"/>
    </i>
    <i r="1">
      <x v="4"/>
    </i>
    <i r="1">
      <x v="5"/>
    </i>
    <i r="1">
      <x v="6"/>
    </i>
    <i r="1">
      <x v="7"/>
    </i>
    <i r="1">
      <x v="17"/>
    </i>
    <i t="grand">
      <x/>
    </i>
  </rowItems>
  <colFields count="1">
    <field x="-2"/>
  </colFields>
  <colItems count="3">
    <i>
      <x/>
    </i>
    <i i="1">
      <x v="1"/>
    </i>
    <i i="2">
      <x v="2"/>
    </i>
  </colItems>
  <dataFields count="3">
    <dataField name="EELARVELINE" fld="3" baseField="1" baseItem="0"/>
    <dataField name="TEGELIK" fld="4" baseField="1" baseItem="0"/>
    <dataField name="ERINEVUS " fld="6" baseField="1" baseItem="0"/>
  </dataFields>
  <formats count="2">
    <format dxfId="10">
      <pivotArea dataOnly="0" labelOnly="1" outline="0" fieldPosition="0">
        <references count="1">
          <reference field="4294967294" count="3">
            <x v="0"/>
            <x v="1"/>
            <x v="2"/>
          </reference>
        </references>
      </pivotArea>
    </format>
    <format dxfId="1">
      <pivotArea outline="0" collapsedLevelsAreSubtotals="1" fieldPosition="0"/>
    </format>
  </formats>
  <pivotTableStyleInfo name="SchoolAthleticBudget_pivot1" showRowHeaders="1" showColHeaders="1" showRowStripes="1" showColStripes="0" showLastColumn="1"/>
  <extLst>
    <ext xmlns:x14="http://schemas.microsoft.com/office/spreadsheetml/2009/9/main" uri="{962EF5D1-5CA2-4c93-8EF4-DBF5C05439D2}">
      <x14:pivotTableDefinition xmlns:xm="http://schemas.microsoft.com/office/excel/2006/main" altText="Eelarve aruanne" altTextSummary="Kulude ja tulude summade kokkuvõte (eelarve ja tegelik), mis on rühmitatud kulutüübi alusel. Lisaks arvutab eelarve ja tegelike summade erinevuse"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ÜKSUSETÜÜP" sourceName="ÜKSUSETÜÜP">
  <pivotTables>
    <pivotTable tabId="3" name="Eelarve aruanne"/>
  </pivotTables>
  <data>
    <tabular pivotCacheId="3">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KULUTÜÜP" sourceName="KULUTÜÜP">
  <pivotTables>
    <pivotTable tabId="3" name="Eelarve aruanne"/>
  </pivotTables>
  <data>
    <tabular pivotCacheId="3">
      <items count="19">
        <i x="0" s="1"/>
        <i x="14" s="1"/>
        <i x="12" s="1"/>
        <i x="9" s="1"/>
        <i x="11" s="1"/>
        <i x="5" s="1"/>
        <i x="13" s="1"/>
        <i x="18" s="1"/>
        <i x="6" s="1"/>
        <i x="1" s="1"/>
        <i x="3" s="1"/>
        <i x="4" s="1"/>
        <i x="10" s="1"/>
        <i x="7" s="1"/>
        <i x="15" s="1"/>
        <i x="17" s="1"/>
        <i x="8" s="1"/>
        <i x="1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ÜKSUSETÜÜP" cache="Slicer_ÜKSUSETÜÜP" caption="ÜKSUSETÜÜP" style="School Athletic Budget Slicer" rowHeight="225425"/>
  <slicer name="KULUTÜÜP" cache="Slicer_KULUTÜÜP" caption="KULUTÜÜP" columnCount="2" style="School Athletic Budget Slicer" rowHeight="225425"/>
</slicers>
</file>

<file path=xl/tables/table1.xml><?xml version="1.0" encoding="utf-8"?>
<table xmlns="http://schemas.openxmlformats.org/spreadsheetml/2006/main" id="1" name="EelarveTabel" displayName="EelarveTabel" ref="B5:H33">
  <autoFilter ref="B5:H33"/>
  <tableColumns count="7">
    <tableColumn id="1" name="KUUPÄEV" totalsRowLabel="Total" dataDxfId="15"/>
    <tableColumn id="8" name="ÜKSUSETÜÜP" dataDxfId="14"/>
    <tableColumn id="2" name="KULUTÜÜP" dataDxfId="13"/>
    <tableColumn id="3" name="EELARVELINE KULU" totalsRowFunction="sum" dataDxfId="12"/>
    <tableColumn id="4" name="TEGELIK KULU" totalsRowFunction="sum" dataDxfId="3"/>
    <tableColumn id="6" name="ÜLE/ALA" dataDxfId="11">
      <calculatedColumnFormula>--(EelarveTabel[[#This Row],[ERINEVUS]]&gt;0)</calculatedColumnFormula>
    </tableColumn>
    <tableColumn id="7" name="ERINEVUS" totalsRowFunction="average" dataDxfId="2">
      <calculatedColumnFormula>EelarveTabel[[#This Row],[EELARVELINE KULU]]-EelarveTabel[[#This Row],[TEGELIK KULU]]</calculatedColumnFormula>
    </tableColumn>
  </tableColumns>
  <tableStyleInfo name="School Athletic Budget" showFirstColumn="0" showLastColumn="0" showRowStripes="1" showColumnStripes="0"/>
  <extLst>
    <ext xmlns:x14="http://schemas.microsoft.com/office/spreadsheetml/2009/9/main" uri="{504A1905-F514-4f6f-8877-14C23A59335A}">
      <x14:table altText="Eelarveüksused" altTextSummary="Nimekiri eelarveüksustest, sh kuupäev, üksuse- ja kulutüüp, eelarveline ning tegelik kulu, eelarvelise ja tegeliku kulu erinevus."/>
    </ext>
  </extLst>
</table>
</file>

<file path=xl/tables/table2.xml><?xml version="1.0" encoding="utf-8"?>
<table xmlns="http://schemas.openxmlformats.org/spreadsheetml/2006/main" id="2" name="Tuluüksused" displayName="Tuluüksused" ref="B5:B12" totalsRowShown="0" dataDxfId="9">
  <autoFilter ref="B5:B12"/>
  <tableColumns count="1">
    <tableColumn id="1" name="TULUÜKSUS" dataDxfId="8"/>
  </tableColumns>
  <tableStyleInfo name="School Athletic Budget" showFirstColumn="0" showLastColumn="0" showRowStripes="1" showColumnStripes="0"/>
  <extLst>
    <ext xmlns:x14="http://schemas.microsoft.com/office/spreadsheetml/2009/9/main" uri="{504A1905-F514-4f6f-8877-14C23A59335A}">
      <x14:table altText="Tuluüksuste loend" altTextSummary="Eelarveandmesisestuse lehe rippmenüüs kasutatavate tuluüksuste loend."/>
    </ext>
  </extLst>
</table>
</file>

<file path=xl/tables/table3.xml><?xml version="1.0" encoding="utf-8"?>
<table xmlns="http://schemas.openxmlformats.org/spreadsheetml/2006/main" id="3" name="Kuluüksused" displayName="Kuluüksused" ref="D5:D20" totalsRowShown="0" dataDxfId="7">
  <autoFilter ref="D5:D20"/>
  <tableColumns count="1">
    <tableColumn id="1" name="KULUÜKSUSE LOEND" dataDxfId="6"/>
  </tableColumns>
  <tableStyleInfo name="School Athletic Budget" showFirstColumn="0" showLastColumn="0" showRowStripes="1" showColumnStripes="0"/>
  <extLst>
    <ext xmlns:x14="http://schemas.microsoft.com/office/spreadsheetml/2009/9/main" uri="{504A1905-F514-4f6f-8877-14C23A59335A}">
      <x14:table altText="Kuluüksuste loend" altTextSummary="Eelarveandmesisestuse lehe rippmenüüs kasutatavate kuluüksuste loend. "/>
    </ext>
  </extLst>
</table>
</file>

<file path=xl/theme/theme1.xml><?xml version="1.0" encoding="utf-8"?>
<a:theme xmlns:a="http://schemas.openxmlformats.org/drawingml/2006/main" name="SchoolAthleticBudget">
  <a:themeElements>
    <a:clrScheme name="School Athletic Budget">
      <a:dk1>
        <a:srgbClr val="000000"/>
      </a:dk1>
      <a:lt1>
        <a:srgbClr val="FFFFFF"/>
      </a:lt1>
      <a:dk2>
        <a:srgbClr val="000000"/>
      </a:dk2>
      <a:lt2>
        <a:srgbClr val="FFFFFF"/>
      </a:lt2>
      <a:accent1>
        <a:srgbClr val="B0381C"/>
      </a:accent1>
      <a:accent2>
        <a:srgbClr val="2B759D"/>
      </a:accent2>
      <a:accent3>
        <a:srgbClr val="D9782E"/>
      </a:accent3>
      <a:accent4>
        <a:srgbClr val="538D32"/>
      </a:accent4>
      <a:accent5>
        <a:srgbClr val="724271"/>
      </a:accent5>
      <a:accent6>
        <a:srgbClr val="DCB330"/>
      </a:accent6>
      <a:hlink>
        <a:srgbClr val="2B759D"/>
      </a:hlink>
      <a:folHlink>
        <a:srgbClr val="724271"/>
      </a:folHlink>
    </a:clrScheme>
    <a:fontScheme name="School Athletic Budget">
      <a:majorFont>
        <a:latin typeface="Impact"/>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B1:H33"/>
  <sheetViews>
    <sheetView showGridLines="0" tabSelected="1" zoomScaleNormal="100" workbookViewId="0">
      <pane ySplit="5" topLeftCell="A6" activePane="bottomLeft" state="frozen"/>
      <selection pane="bottomLeft"/>
    </sheetView>
  </sheetViews>
  <sheetFormatPr defaultRowHeight="18.75" customHeight="1" x14ac:dyDescent="0.2"/>
  <cols>
    <col min="1" max="1" width="2.7109375" customWidth="1"/>
    <col min="2" max="2" width="15.85546875" customWidth="1"/>
    <col min="3" max="3" width="19.5703125" customWidth="1"/>
    <col min="4" max="4" width="34.85546875" customWidth="1"/>
    <col min="5" max="5" width="23.42578125" bestFit="1" customWidth="1"/>
    <col min="6" max="6" width="18.5703125" bestFit="1" customWidth="1"/>
    <col min="7" max="7" width="17.5703125" customWidth="1"/>
    <col min="8" max="8" width="17.85546875" customWidth="1"/>
  </cols>
  <sheetData>
    <row r="1" spans="2:8" ht="14.25" customHeight="1" x14ac:dyDescent="0.2"/>
    <row r="2" spans="2:8" ht="33" customHeight="1" x14ac:dyDescent="0.2">
      <c r="D2" s="7" t="s">
        <v>23</v>
      </c>
    </row>
    <row r="3" spans="2:8" ht="16.5" customHeight="1" x14ac:dyDescent="0.2">
      <c r="D3" s="6" t="s">
        <v>32</v>
      </c>
    </row>
    <row r="4" spans="2:8" ht="14.25" customHeight="1" x14ac:dyDescent="0.2"/>
    <row r="5" spans="2:8" ht="18.75" customHeight="1" x14ac:dyDescent="0.2">
      <c r="B5" s="10" t="s">
        <v>24</v>
      </c>
      <c r="C5" s="10" t="s">
        <v>25</v>
      </c>
      <c r="D5" s="10" t="s">
        <v>39</v>
      </c>
      <c r="E5" s="12" t="s">
        <v>26</v>
      </c>
      <c r="F5" s="13" t="s">
        <v>27</v>
      </c>
      <c r="G5" s="10" t="s">
        <v>28</v>
      </c>
      <c r="H5" s="14" t="s">
        <v>29</v>
      </c>
    </row>
    <row r="6" spans="2:8" ht="18.75" customHeight="1" x14ac:dyDescent="0.2">
      <c r="B6" s="9">
        <v>41063</v>
      </c>
      <c r="C6" s="9" t="s">
        <v>21</v>
      </c>
      <c r="D6" s="10" t="s">
        <v>8</v>
      </c>
      <c r="E6" s="11">
        <v>100</v>
      </c>
      <c r="F6" s="18">
        <v>85</v>
      </c>
      <c r="G6" s="3">
        <f>--(EelarveTabel[[#This Row],[ERINEVUS]]&gt;0)</f>
        <v>1</v>
      </c>
      <c r="H6" s="18">
        <f>EelarveTabel[[#This Row],[EELARVELINE KULU]]-EelarveTabel[[#This Row],[TEGELIK KULU]]</f>
        <v>15</v>
      </c>
    </row>
    <row r="7" spans="2:8" ht="18.75" customHeight="1" x14ac:dyDescent="0.2">
      <c r="B7" s="9">
        <v>41063</v>
      </c>
      <c r="C7" s="9" t="s">
        <v>21</v>
      </c>
      <c r="D7" s="10" t="s">
        <v>9</v>
      </c>
      <c r="E7" s="11">
        <v>250</v>
      </c>
      <c r="F7" s="18">
        <v>215</v>
      </c>
      <c r="G7" s="3">
        <f>--(EelarveTabel[[#This Row],[ERINEVUS]]&gt;0)</f>
        <v>1</v>
      </c>
      <c r="H7" s="18">
        <f>EelarveTabel[[#This Row],[EELARVELINE KULU]]-EelarveTabel[[#This Row],[TEGELIK KULU]]</f>
        <v>35</v>
      </c>
    </row>
    <row r="8" spans="2:8" ht="18.75" customHeight="1" x14ac:dyDescent="0.2">
      <c r="B8" s="9">
        <v>41063</v>
      </c>
      <c r="C8" s="9" t="s">
        <v>21</v>
      </c>
      <c r="D8" s="10" t="s">
        <v>10</v>
      </c>
      <c r="E8" s="11">
        <v>200</v>
      </c>
      <c r="F8" s="18">
        <v>210</v>
      </c>
      <c r="G8" s="3">
        <f>--(EelarveTabel[[#This Row],[ERINEVUS]]&gt;0)</f>
        <v>0</v>
      </c>
      <c r="H8" s="18">
        <f>EelarveTabel[[#This Row],[EELARVELINE KULU]]-EelarveTabel[[#This Row],[TEGELIK KULU]]</f>
        <v>-10</v>
      </c>
    </row>
    <row r="9" spans="2:8" ht="18.75" customHeight="1" x14ac:dyDescent="0.2">
      <c r="B9" s="9">
        <v>41063</v>
      </c>
      <c r="C9" s="9" t="s">
        <v>21</v>
      </c>
      <c r="D9" s="10" t="s">
        <v>11</v>
      </c>
      <c r="E9" s="11">
        <v>750</v>
      </c>
      <c r="F9" s="18">
        <v>724</v>
      </c>
      <c r="G9" s="3">
        <f>--(EelarveTabel[[#This Row],[ERINEVUS]]&gt;0)</f>
        <v>1</v>
      </c>
      <c r="H9" s="18">
        <f>EelarveTabel[[#This Row],[EELARVELINE KULU]]-EelarveTabel[[#This Row],[TEGELIK KULU]]</f>
        <v>26</v>
      </c>
    </row>
    <row r="10" spans="2:8" ht="18.75" customHeight="1" x14ac:dyDescent="0.2">
      <c r="B10" s="9">
        <v>41063</v>
      </c>
      <c r="C10" s="9" t="s">
        <v>21</v>
      </c>
      <c r="D10" s="10" t="s">
        <v>0</v>
      </c>
      <c r="E10" s="11">
        <v>670</v>
      </c>
      <c r="F10" s="18">
        <v>733</v>
      </c>
      <c r="G10" s="3">
        <f>--(EelarveTabel[[#This Row],[ERINEVUS]]&gt;0)</f>
        <v>0</v>
      </c>
      <c r="H10" s="18">
        <f>EelarveTabel[[#This Row],[EELARVELINE KULU]]-EelarveTabel[[#This Row],[TEGELIK KULU]]</f>
        <v>-63</v>
      </c>
    </row>
    <row r="11" spans="2:8" ht="18.75" customHeight="1" x14ac:dyDescent="0.2">
      <c r="B11" s="9">
        <v>41063</v>
      </c>
      <c r="C11" s="9" t="s">
        <v>22</v>
      </c>
      <c r="D11" s="10" t="s">
        <v>1</v>
      </c>
      <c r="E11" s="11">
        <v>710</v>
      </c>
      <c r="F11" s="18">
        <v>750</v>
      </c>
      <c r="G11" s="3">
        <f>--(EelarveTabel[[#This Row],[ERINEVUS]]&gt;0)</f>
        <v>0</v>
      </c>
      <c r="H11" s="18">
        <f>EelarveTabel[[#This Row],[EELARVELINE KULU]]-EelarveTabel[[#This Row],[TEGELIK KULU]]</f>
        <v>-40</v>
      </c>
    </row>
    <row r="12" spans="2:8" ht="18.75" customHeight="1" x14ac:dyDescent="0.2">
      <c r="B12" s="9">
        <v>41063</v>
      </c>
      <c r="C12" s="9" t="s">
        <v>21</v>
      </c>
      <c r="D12" s="10" t="s">
        <v>13</v>
      </c>
      <c r="E12" s="11">
        <v>160</v>
      </c>
      <c r="F12" s="18">
        <v>145</v>
      </c>
      <c r="G12" s="3">
        <f>--(EelarveTabel[[#This Row],[ERINEVUS]]&gt;0)</f>
        <v>1</v>
      </c>
      <c r="H12" s="18">
        <f>EelarveTabel[[#This Row],[EELARVELINE KULU]]-EelarveTabel[[#This Row],[TEGELIK KULU]]</f>
        <v>15</v>
      </c>
    </row>
    <row r="13" spans="2:8" ht="18.75" customHeight="1" x14ac:dyDescent="0.2">
      <c r="B13" s="9">
        <v>41063</v>
      </c>
      <c r="C13" s="9" t="s">
        <v>21</v>
      </c>
      <c r="D13" s="10" t="s">
        <v>15</v>
      </c>
      <c r="E13" s="11">
        <v>490</v>
      </c>
      <c r="F13" s="18">
        <v>350</v>
      </c>
      <c r="G13" s="3">
        <f>--(EelarveTabel[[#This Row],[ERINEVUS]]&gt;0)</f>
        <v>1</v>
      </c>
      <c r="H13" s="18">
        <f>EelarveTabel[[#This Row],[EELARVELINE KULU]]-EelarveTabel[[#This Row],[TEGELIK KULU]]</f>
        <v>140</v>
      </c>
    </row>
    <row r="14" spans="2:8" ht="18.75" customHeight="1" x14ac:dyDescent="0.2">
      <c r="B14" s="9">
        <v>41063</v>
      </c>
      <c r="C14" s="9" t="s">
        <v>21</v>
      </c>
      <c r="D14" s="10" t="s">
        <v>15</v>
      </c>
      <c r="E14" s="11">
        <v>760</v>
      </c>
      <c r="F14" s="18">
        <v>725</v>
      </c>
      <c r="G14" s="3">
        <f>--(EelarveTabel[[#This Row],[ERINEVUS]]&gt;0)</f>
        <v>1</v>
      </c>
      <c r="H14" s="18">
        <f>EelarveTabel[[#This Row],[EELARVELINE KULU]]-EelarveTabel[[#This Row],[TEGELIK KULU]]</f>
        <v>35</v>
      </c>
    </row>
    <row r="15" spans="2:8" ht="18.75" customHeight="1" x14ac:dyDescent="0.2">
      <c r="B15" s="9">
        <v>41063</v>
      </c>
      <c r="C15" s="9" t="s">
        <v>21</v>
      </c>
      <c r="D15" s="10" t="s">
        <v>18</v>
      </c>
      <c r="E15" s="11">
        <v>850</v>
      </c>
      <c r="F15" s="18">
        <v>475</v>
      </c>
      <c r="G15" s="3">
        <f>--(EelarveTabel[[#This Row],[ERINEVUS]]&gt;0)</f>
        <v>1</v>
      </c>
      <c r="H15" s="18">
        <f>EelarveTabel[[#This Row],[EELARVELINE KULU]]-EelarveTabel[[#This Row],[TEGELIK KULU]]</f>
        <v>375</v>
      </c>
    </row>
    <row r="16" spans="2:8" ht="18.75" customHeight="1" x14ac:dyDescent="0.2">
      <c r="B16" s="9">
        <v>41063</v>
      </c>
      <c r="C16" s="9" t="s">
        <v>21</v>
      </c>
      <c r="D16" s="10" t="s">
        <v>19</v>
      </c>
      <c r="E16" s="11">
        <v>660</v>
      </c>
      <c r="F16" s="18">
        <v>200</v>
      </c>
      <c r="G16" s="3">
        <f>--(EelarveTabel[[#This Row],[ERINEVUS]]&gt;0)</f>
        <v>1</v>
      </c>
      <c r="H16" s="18">
        <f>EelarveTabel[[#This Row],[EELARVELINE KULU]]-EelarveTabel[[#This Row],[TEGELIK KULU]]</f>
        <v>460</v>
      </c>
    </row>
    <row r="17" spans="2:8" ht="18.75" customHeight="1" x14ac:dyDescent="0.2">
      <c r="B17" s="9">
        <v>41063</v>
      </c>
      <c r="C17" s="9" t="s">
        <v>21</v>
      </c>
      <c r="D17" s="10" t="s">
        <v>20</v>
      </c>
      <c r="E17" s="11">
        <v>860</v>
      </c>
      <c r="F17" s="18">
        <v>350</v>
      </c>
      <c r="G17" s="3">
        <f>--(EelarveTabel[[#This Row],[ERINEVUS]]&gt;0)</f>
        <v>1</v>
      </c>
      <c r="H17" s="18">
        <f>EelarveTabel[[#This Row],[EELARVELINE KULU]]-EelarveTabel[[#This Row],[TEGELIK KULU]]</f>
        <v>510</v>
      </c>
    </row>
    <row r="18" spans="2:8" ht="18.75" customHeight="1" x14ac:dyDescent="0.2">
      <c r="B18" s="9">
        <v>41063</v>
      </c>
      <c r="C18" s="9" t="s">
        <v>21</v>
      </c>
      <c r="D18" s="10" t="s">
        <v>7</v>
      </c>
      <c r="E18" s="11">
        <v>150</v>
      </c>
      <c r="F18" s="18">
        <v>144</v>
      </c>
      <c r="G18" s="3">
        <f>--(EelarveTabel[[#This Row],[ERINEVUS]]&gt;0)</f>
        <v>1</v>
      </c>
      <c r="H18" s="18">
        <f>EelarveTabel[[#This Row],[EELARVELINE KULU]]-EelarveTabel[[#This Row],[TEGELIK KULU]]</f>
        <v>6</v>
      </c>
    </row>
    <row r="19" spans="2:8" ht="18.75" customHeight="1" x14ac:dyDescent="0.2">
      <c r="B19" s="9">
        <v>41063</v>
      </c>
      <c r="C19" s="9" t="s">
        <v>22</v>
      </c>
      <c r="D19" s="10" t="s">
        <v>2</v>
      </c>
      <c r="E19" s="11">
        <v>340</v>
      </c>
      <c r="F19" s="18">
        <v>350</v>
      </c>
      <c r="G19" s="3">
        <f>--(EelarveTabel[[#This Row],[ERINEVUS]]&gt;0)</f>
        <v>0</v>
      </c>
      <c r="H19" s="18">
        <f>EelarveTabel[[#This Row],[EELARVELINE KULU]]-EelarveTabel[[#This Row],[TEGELIK KULU]]</f>
        <v>-10</v>
      </c>
    </row>
    <row r="20" spans="2:8" ht="18.75" customHeight="1" x14ac:dyDescent="0.2">
      <c r="B20" s="9">
        <v>41063</v>
      </c>
      <c r="C20" s="9" t="s">
        <v>22</v>
      </c>
      <c r="D20" s="10" t="s">
        <v>3</v>
      </c>
      <c r="E20" s="11">
        <v>670</v>
      </c>
      <c r="F20" s="18">
        <v>700</v>
      </c>
      <c r="G20" s="3">
        <f>--(EelarveTabel[[#This Row],[ERINEVUS]]&gt;0)</f>
        <v>0</v>
      </c>
      <c r="H20" s="18">
        <f>EelarveTabel[[#This Row],[EELARVELINE KULU]]-EelarveTabel[[#This Row],[TEGELIK KULU]]</f>
        <v>-30</v>
      </c>
    </row>
    <row r="21" spans="2:8" ht="18.75" customHeight="1" x14ac:dyDescent="0.2">
      <c r="B21" s="9">
        <v>41063</v>
      </c>
      <c r="C21" s="9" t="s">
        <v>22</v>
      </c>
      <c r="D21" s="10" t="s">
        <v>4</v>
      </c>
      <c r="E21" s="11">
        <v>720</v>
      </c>
      <c r="F21" s="18">
        <v>800</v>
      </c>
      <c r="G21" s="3">
        <f>--(EelarveTabel[[#This Row],[ERINEVUS]]&gt;0)</f>
        <v>0</v>
      </c>
      <c r="H21" s="18">
        <f>EelarveTabel[[#This Row],[EELARVELINE KULU]]-EelarveTabel[[#This Row],[TEGELIK KULU]]</f>
        <v>-80</v>
      </c>
    </row>
    <row r="22" spans="2:8" ht="18.75" customHeight="1" x14ac:dyDescent="0.2">
      <c r="B22" s="9">
        <v>41063</v>
      </c>
      <c r="C22" s="9" t="s">
        <v>21</v>
      </c>
      <c r="D22" s="10" t="s">
        <v>16</v>
      </c>
      <c r="E22" s="11">
        <v>880</v>
      </c>
      <c r="F22" s="18">
        <v>750</v>
      </c>
      <c r="G22" s="3">
        <f>--(EelarveTabel[[#This Row],[ERINEVUS]]&gt;0)</f>
        <v>1</v>
      </c>
      <c r="H22" s="18">
        <f>EelarveTabel[[#This Row],[EELARVELINE KULU]]-EelarveTabel[[#This Row],[TEGELIK KULU]]</f>
        <v>130</v>
      </c>
    </row>
    <row r="23" spans="2:8" ht="18.75" customHeight="1" x14ac:dyDescent="0.2">
      <c r="B23" s="9">
        <v>41063</v>
      </c>
      <c r="C23" s="9" t="s">
        <v>22</v>
      </c>
      <c r="D23" s="10" t="s">
        <v>4</v>
      </c>
      <c r="E23" s="11">
        <v>800</v>
      </c>
      <c r="F23" s="18">
        <v>700</v>
      </c>
      <c r="G23" s="3">
        <f>--(EelarveTabel[[#This Row],[ERINEVUS]]&gt;0)</f>
        <v>1</v>
      </c>
      <c r="H23" s="18">
        <f>EelarveTabel[[#This Row],[EELARVELINE KULU]]-EelarveTabel[[#This Row],[TEGELIK KULU]]</f>
        <v>100</v>
      </c>
    </row>
    <row r="24" spans="2:8" ht="18.75" customHeight="1" x14ac:dyDescent="0.2">
      <c r="B24" s="9">
        <v>41063</v>
      </c>
      <c r="C24" s="9" t="s">
        <v>22</v>
      </c>
      <c r="D24" s="10" t="s">
        <v>5</v>
      </c>
      <c r="E24" s="11">
        <v>720</v>
      </c>
      <c r="F24" s="18">
        <v>700</v>
      </c>
      <c r="G24" s="3">
        <f>--(EelarveTabel[[#This Row],[ERINEVUS]]&gt;0)</f>
        <v>1</v>
      </c>
      <c r="H24" s="18">
        <f>EelarveTabel[[#This Row],[EELARVELINE KULU]]-EelarveTabel[[#This Row],[TEGELIK KULU]]</f>
        <v>20</v>
      </c>
    </row>
    <row r="25" spans="2:8" ht="18.75" customHeight="1" x14ac:dyDescent="0.2">
      <c r="B25" s="9">
        <v>41063</v>
      </c>
      <c r="C25" s="9" t="s">
        <v>21</v>
      </c>
      <c r="D25" s="10" t="s">
        <v>17</v>
      </c>
      <c r="E25" s="11">
        <v>620</v>
      </c>
      <c r="F25" s="18">
        <v>820</v>
      </c>
      <c r="G25" s="3">
        <f>--(EelarveTabel[[#This Row],[ERINEVUS]]&gt;0)</f>
        <v>0</v>
      </c>
      <c r="H25" s="18">
        <f>EelarveTabel[[#This Row],[EELARVELINE KULU]]-EelarveTabel[[#This Row],[TEGELIK KULU]]</f>
        <v>-200</v>
      </c>
    </row>
    <row r="26" spans="2:8" ht="18.75" customHeight="1" x14ac:dyDescent="0.2">
      <c r="B26" s="9">
        <v>41063</v>
      </c>
      <c r="C26" s="9" t="s">
        <v>22</v>
      </c>
      <c r="D26" s="10" t="s">
        <v>6</v>
      </c>
      <c r="E26" s="11">
        <v>880</v>
      </c>
      <c r="F26" s="18">
        <v>875</v>
      </c>
      <c r="G26" s="3">
        <f>--(EelarveTabel[[#This Row],[ERINEVUS]]&gt;0)</f>
        <v>1</v>
      </c>
      <c r="H26" s="18">
        <f>EelarveTabel[[#This Row],[EELARVELINE KULU]]-EelarveTabel[[#This Row],[TEGELIK KULU]]</f>
        <v>5</v>
      </c>
    </row>
    <row r="27" spans="2:8" ht="18.75" customHeight="1" x14ac:dyDescent="0.2">
      <c r="B27" s="9">
        <v>41063</v>
      </c>
      <c r="C27" s="9" t="s">
        <v>21</v>
      </c>
      <c r="D27" s="10" t="s">
        <v>0</v>
      </c>
      <c r="E27" s="11">
        <v>850</v>
      </c>
      <c r="F27" s="18">
        <v>875</v>
      </c>
      <c r="G27" s="3">
        <f>--(EelarveTabel[[#This Row],[ERINEVUS]]&gt;0)</f>
        <v>0</v>
      </c>
      <c r="H27" s="18">
        <f>EelarveTabel[[#This Row],[EELARVELINE KULU]]-EelarveTabel[[#This Row],[TEGELIK KULU]]</f>
        <v>-25</v>
      </c>
    </row>
    <row r="28" spans="2:8" ht="18.75" customHeight="1" x14ac:dyDescent="0.2">
      <c r="B28" s="9">
        <v>41063</v>
      </c>
      <c r="C28" s="9" t="s">
        <v>21</v>
      </c>
      <c r="D28" s="10" t="s">
        <v>16</v>
      </c>
      <c r="E28" s="11">
        <v>710</v>
      </c>
      <c r="F28" s="18">
        <v>710</v>
      </c>
      <c r="G28" s="3">
        <f>--(EelarveTabel[[#This Row],[ERINEVUS]]&gt;0)</f>
        <v>0</v>
      </c>
      <c r="H28" s="18">
        <f>EelarveTabel[[#This Row],[EELARVELINE KULU]]-EelarveTabel[[#This Row],[TEGELIK KULU]]</f>
        <v>0</v>
      </c>
    </row>
    <row r="29" spans="2:8" ht="18.75" customHeight="1" x14ac:dyDescent="0.2">
      <c r="B29" s="9">
        <v>41063</v>
      </c>
      <c r="C29" s="9" t="s">
        <v>22</v>
      </c>
      <c r="D29" s="10" t="s">
        <v>7</v>
      </c>
      <c r="E29" s="11">
        <v>950</v>
      </c>
      <c r="F29" s="18">
        <v>949</v>
      </c>
      <c r="G29" s="3">
        <f>--(EelarveTabel[[#This Row],[ERINEVUS]]&gt;0)</f>
        <v>1</v>
      </c>
      <c r="H29" s="18">
        <f>EelarveTabel[[#This Row],[EELARVELINE KULU]]-EelarveTabel[[#This Row],[TEGELIK KULU]]</f>
        <v>1</v>
      </c>
    </row>
    <row r="30" spans="2:8" ht="18.75" customHeight="1" x14ac:dyDescent="0.2">
      <c r="B30" s="9">
        <v>41063</v>
      </c>
      <c r="C30" s="9" t="s">
        <v>22</v>
      </c>
      <c r="D30" s="10" t="s">
        <v>3</v>
      </c>
      <c r="E30" s="11">
        <v>720</v>
      </c>
      <c r="F30" s="18">
        <v>725</v>
      </c>
      <c r="G30" s="3">
        <f>--(EelarveTabel[[#This Row],[ERINEVUS]]&gt;0)</f>
        <v>0</v>
      </c>
      <c r="H30" s="18">
        <f>EelarveTabel[[#This Row],[EELARVELINE KULU]]-EelarveTabel[[#This Row],[TEGELIK KULU]]</f>
        <v>-5</v>
      </c>
    </row>
    <row r="31" spans="2:8" ht="18.75" customHeight="1" x14ac:dyDescent="0.2">
      <c r="B31" s="9">
        <v>41063</v>
      </c>
      <c r="C31" s="9" t="s">
        <v>21</v>
      </c>
      <c r="D31" s="10" t="s">
        <v>16</v>
      </c>
      <c r="E31" s="11">
        <v>580</v>
      </c>
      <c r="F31" s="18">
        <v>569</v>
      </c>
      <c r="G31" s="3">
        <f>--(EelarveTabel[[#This Row],[ERINEVUS]]&gt;0)</f>
        <v>1</v>
      </c>
      <c r="H31" s="18">
        <f>EelarveTabel[[#This Row],[EELARVELINE KULU]]-EelarveTabel[[#This Row],[TEGELIK KULU]]</f>
        <v>11</v>
      </c>
    </row>
    <row r="32" spans="2:8" ht="18.75" customHeight="1" x14ac:dyDescent="0.2">
      <c r="B32" s="9">
        <v>41063</v>
      </c>
      <c r="C32" s="9" t="s">
        <v>21</v>
      </c>
      <c r="D32" s="10" t="s">
        <v>19</v>
      </c>
      <c r="E32" s="11">
        <v>570</v>
      </c>
      <c r="F32" s="18">
        <v>550</v>
      </c>
      <c r="G32" s="3">
        <f>--(EelarveTabel[[#This Row],[ERINEVUS]]&gt;0)</f>
        <v>1</v>
      </c>
      <c r="H32" s="18">
        <f>EelarveTabel[[#This Row],[EELARVELINE KULU]]-EelarveTabel[[#This Row],[TEGELIK KULU]]</f>
        <v>20</v>
      </c>
    </row>
    <row r="33" spans="2:8" ht="18.75" customHeight="1" x14ac:dyDescent="0.2">
      <c r="B33" s="9">
        <v>41063</v>
      </c>
      <c r="C33" s="9" t="s">
        <v>22</v>
      </c>
      <c r="D33" s="10" t="s">
        <v>1</v>
      </c>
      <c r="E33" s="11">
        <v>670</v>
      </c>
      <c r="F33" s="18">
        <v>650</v>
      </c>
      <c r="G33" s="3">
        <f>--(EelarveTabel[[#This Row],[ERINEVUS]]&gt;0)</f>
        <v>1</v>
      </c>
      <c r="H33" s="18">
        <f>EelarveTabel[[#This Row],[EELARVELINE KULU]]-EelarveTabel[[#This Row],[TEGELIK KULU]]</f>
        <v>20</v>
      </c>
    </row>
  </sheetData>
  <dataValidations count="2">
    <dataValidation type="list" allowBlank="1" showInputMessage="1" sqref="C6:C33">
      <formula1>"Kulu, Tulu"</formula1>
    </dataValidation>
    <dataValidation type="list" allowBlank="1" showInputMessage="1" showErrorMessage="1" sqref="D6:D33">
      <formula1>INDIRECT($C6&amp;"deLoend")</formula1>
    </dataValidation>
  </dataValidations>
  <printOptions horizontalCentered="1"/>
  <pageMargins left="0.5" right="0.5" top="0.5" bottom="0.5" header="0.5" footer="0.5"/>
  <pageSetup fitToHeight="0"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7" id="{69B4D186-7B6D-46CE-B31A-E023267C5B1E}">
            <x14:iconSet iconSet="3Arrows" showValue="0" custom="1">
              <x14:cfvo type="percent">
                <xm:f>0</xm:f>
              </x14:cfvo>
              <x14:cfvo type="percent">
                <xm:f>0</xm:f>
              </x14:cfvo>
              <x14:cfvo type="percent" gte="0">
                <xm:f>0</xm:f>
              </x14:cfvo>
              <x14:cfIcon iconSet="3Flags" iconId="0"/>
              <x14:cfIcon iconSet="3Flags" iconId="0"/>
              <x14:cfIcon iconSet="3Flags" iconId="2"/>
            </x14:iconSet>
          </x14:cfRule>
          <xm:sqref>G6:G33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I29"/>
  <sheetViews>
    <sheetView showGridLines="0" zoomScaleNormal="100" workbookViewId="0"/>
  </sheetViews>
  <sheetFormatPr defaultRowHeight="18.75" customHeight="1" x14ac:dyDescent="0.2"/>
  <cols>
    <col min="1" max="1" width="2.7109375" style="2" customWidth="1"/>
    <col min="2" max="2" width="32.28515625" style="1" customWidth="1"/>
    <col min="3" max="3" width="20.140625" style="2" customWidth="1"/>
    <col min="4" max="4" width="18.28515625" style="2" customWidth="1"/>
    <col min="5" max="5" width="16.85546875" style="2" customWidth="1"/>
    <col min="6" max="6" width="17.85546875" style="5" customWidth="1"/>
    <col min="7" max="8" width="20.28515625" style="5" customWidth="1"/>
    <col min="9" max="9" width="13.28515625" style="5" customWidth="1"/>
    <col min="10" max="16384" width="9.140625" style="2"/>
  </cols>
  <sheetData>
    <row r="1" spans="2:9" customFormat="1" ht="14.25" customHeight="1" x14ac:dyDescent="0.2">
      <c r="F1" s="4"/>
      <c r="G1" s="4"/>
      <c r="H1" s="4"/>
      <c r="I1" s="4"/>
    </row>
    <row r="2" spans="2:9" customFormat="1" ht="33" customHeight="1" x14ac:dyDescent="0.2">
      <c r="B2" s="1"/>
      <c r="C2" s="7" t="s">
        <v>23</v>
      </c>
      <c r="D2" s="2"/>
      <c r="F2" s="4"/>
      <c r="G2" s="4"/>
      <c r="H2" s="4"/>
      <c r="I2" s="4"/>
    </row>
    <row r="3" spans="2:9" customFormat="1" ht="16.5" customHeight="1" x14ac:dyDescent="0.2">
      <c r="B3" s="1"/>
      <c r="C3" s="6" t="s">
        <v>34</v>
      </c>
      <c r="D3" s="2"/>
      <c r="F3" s="4"/>
      <c r="G3" s="4"/>
      <c r="H3" s="4"/>
      <c r="I3" s="4"/>
    </row>
    <row r="4" spans="2:9" customFormat="1" ht="14.25" customHeight="1" x14ac:dyDescent="0.2">
      <c r="F4" s="4"/>
      <c r="G4" s="4"/>
      <c r="H4" s="4"/>
      <c r="I4" s="4"/>
    </row>
    <row r="5" spans="2:9" ht="18" x14ac:dyDescent="0.2">
      <c r="B5" s="15" t="s">
        <v>35</v>
      </c>
      <c r="C5" s="1" t="s">
        <v>36</v>
      </c>
      <c r="D5" s="1" t="s">
        <v>37</v>
      </c>
      <c r="E5" s="1" t="s">
        <v>38</v>
      </c>
    </row>
    <row r="6" spans="2:9" ht="18" x14ac:dyDescent="0.2">
      <c r="B6" s="16" t="s">
        <v>21</v>
      </c>
      <c r="C6" s="19">
        <v>10110</v>
      </c>
      <c r="D6" s="19">
        <v>8630</v>
      </c>
      <c r="E6" s="19">
        <v>1480</v>
      </c>
    </row>
    <row r="7" spans="2:9" ht="18" x14ac:dyDescent="0.2">
      <c r="B7" s="17" t="s">
        <v>8</v>
      </c>
      <c r="C7" s="19">
        <v>100</v>
      </c>
      <c r="D7" s="19">
        <v>85</v>
      </c>
      <c r="E7" s="19">
        <v>15</v>
      </c>
    </row>
    <row r="8" spans="2:9" ht="18" x14ac:dyDescent="0.2">
      <c r="B8" s="17" t="s">
        <v>19</v>
      </c>
      <c r="C8" s="19">
        <v>1230</v>
      </c>
      <c r="D8" s="19">
        <v>750</v>
      </c>
      <c r="E8" s="19">
        <v>480</v>
      </c>
    </row>
    <row r="9" spans="2:9" ht="18" x14ac:dyDescent="0.2">
      <c r="B9" s="17" t="s">
        <v>7</v>
      </c>
      <c r="C9" s="19">
        <v>150</v>
      </c>
      <c r="D9" s="19">
        <v>144</v>
      </c>
      <c r="E9" s="19">
        <v>6</v>
      </c>
    </row>
    <row r="10" spans="2:9" ht="18" x14ac:dyDescent="0.2">
      <c r="B10" s="17" t="s">
        <v>13</v>
      </c>
      <c r="C10" s="19">
        <v>160</v>
      </c>
      <c r="D10" s="19">
        <v>145</v>
      </c>
      <c r="E10" s="19">
        <v>15</v>
      </c>
    </row>
    <row r="11" spans="2:9" ht="18" x14ac:dyDescent="0.2">
      <c r="B11" s="17" t="s">
        <v>9</v>
      </c>
      <c r="C11" s="19">
        <v>250</v>
      </c>
      <c r="D11" s="19">
        <v>215</v>
      </c>
      <c r="E11" s="19">
        <v>35</v>
      </c>
    </row>
    <row r="12" spans="2:9" ht="18" x14ac:dyDescent="0.2">
      <c r="B12" s="17" t="s">
        <v>11</v>
      </c>
      <c r="C12" s="19">
        <v>750</v>
      </c>
      <c r="D12" s="19">
        <v>724</v>
      </c>
      <c r="E12" s="19">
        <v>26</v>
      </c>
    </row>
    <row r="13" spans="2:9" ht="18" x14ac:dyDescent="0.2">
      <c r="B13" s="17" t="s">
        <v>0</v>
      </c>
      <c r="C13" s="19">
        <v>1520</v>
      </c>
      <c r="D13" s="19">
        <v>1608</v>
      </c>
      <c r="E13" s="19">
        <v>-88</v>
      </c>
    </row>
    <row r="14" spans="2:9" ht="18" x14ac:dyDescent="0.2">
      <c r="B14" s="17" t="s">
        <v>20</v>
      </c>
      <c r="C14" s="19">
        <v>860</v>
      </c>
      <c r="D14" s="19">
        <v>350</v>
      </c>
      <c r="E14" s="19">
        <v>510</v>
      </c>
    </row>
    <row r="15" spans="2:9" ht="18" x14ac:dyDescent="0.2">
      <c r="B15" s="17" t="s">
        <v>15</v>
      </c>
      <c r="C15" s="19">
        <v>1250</v>
      </c>
      <c r="D15" s="19">
        <v>1075</v>
      </c>
      <c r="E15" s="19">
        <v>175</v>
      </c>
    </row>
    <row r="16" spans="2:9" ht="18" x14ac:dyDescent="0.2">
      <c r="B16" s="17" t="s">
        <v>16</v>
      </c>
      <c r="C16" s="19">
        <v>2170</v>
      </c>
      <c r="D16" s="19">
        <v>2029</v>
      </c>
      <c r="E16" s="19">
        <v>141</v>
      </c>
    </row>
    <row r="17" spans="2:5" ht="18" x14ac:dyDescent="0.2">
      <c r="B17" s="17" t="s">
        <v>17</v>
      </c>
      <c r="C17" s="19">
        <v>620</v>
      </c>
      <c r="D17" s="19">
        <v>820</v>
      </c>
      <c r="E17" s="19">
        <v>-200</v>
      </c>
    </row>
    <row r="18" spans="2:5" ht="18" x14ac:dyDescent="0.2">
      <c r="B18" s="17" t="s">
        <v>18</v>
      </c>
      <c r="C18" s="19">
        <v>850</v>
      </c>
      <c r="D18" s="19">
        <v>475</v>
      </c>
      <c r="E18" s="19">
        <v>375</v>
      </c>
    </row>
    <row r="19" spans="2:5" ht="18" x14ac:dyDescent="0.2">
      <c r="B19" s="17" t="s">
        <v>10</v>
      </c>
      <c r="C19" s="19">
        <v>200</v>
      </c>
      <c r="D19" s="19">
        <v>210</v>
      </c>
      <c r="E19" s="19">
        <v>-10</v>
      </c>
    </row>
    <row r="20" spans="2:5" ht="18" x14ac:dyDescent="0.2">
      <c r="B20" s="16" t="s">
        <v>22</v>
      </c>
      <c r="C20" s="19">
        <v>7180</v>
      </c>
      <c r="D20" s="19">
        <v>7199</v>
      </c>
      <c r="E20" s="19">
        <v>-19</v>
      </c>
    </row>
    <row r="21" spans="2:5" ht="18" x14ac:dyDescent="0.2">
      <c r="B21" s="17" t="s">
        <v>4</v>
      </c>
      <c r="C21" s="19">
        <v>1520</v>
      </c>
      <c r="D21" s="19">
        <v>1500</v>
      </c>
      <c r="E21" s="19">
        <v>20</v>
      </c>
    </row>
    <row r="22" spans="2:5" ht="18" x14ac:dyDescent="0.2">
      <c r="B22" s="17" t="s">
        <v>2</v>
      </c>
      <c r="C22" s="19">
        <v>340</v>
      </c>
      <c r="D22" s="19">
        <v>350</v>
      </c>
      <c r="E22" s="19">
        <v>-10</v>
      </c>
    </row>
    <row r="23" spans="2:5" ht="18" x14ac:dyDescent="0.2">
      <c r="B23" s="17" t="s">
        <v>7</v>
      </c>
      <c r="C23" s="19">
        <v>950</v>
      </c>
      <c r="D23" s="19">
        <v>949</v>
      </c>
      <c r="E23" s="19">
        <v>1</v>
      </c>
    </row>
    <row r="24" spans="2:5" ht="18" x14ac:dyDescent="0.2">
      <c r="B24" s="17" t="s">
        <v>1</v>
      </c>
      <c r="C24" s="19">
        <v>1380</v>
      </c>
      <c r="D24" s="19">
        <v>1400</v>
      </c>
      <c r="E24" s="19">
        <v>-20</v>
      </c>
    </row>
    <row r="25" spans="2:5" ht="18" x14ac:dyDescent="0.2">
      <c r="B25" s="17" t="s">
        <v>3</v>
      </c>
      <c r="C25" s="19">
        <v>1390</v>
      </c>
      <c r="D25" s="19">
        <v>1425</v>
      </c>
      <c r="E25" s="19">
        <v>-35</v>
      </c>
    </row>
    <row r="26" spans="2:5" ht="18" x14ac:dyDescent="0.2">
      <c r="B26" s="17" t="s">
        <v>6</v>
      </c>
      <c r="C26" s="19">
        <v>880</v>
      </c>
      <c r="D26" s="19">
        <v>875</v>
      </c>
      <c r="E26" s="19">
        <v>5</v>
      </c>
    </row>
    <row r="27" spans="2:5" ht="18" x14ac:dyDescent="0.2">
      <c r="B27" s="17" t="s">
        <v>5</v>
      </c>
      <c r="C27" s="19">
        <v>720</v>
      </c>
      <c r="D27" s="19">
        <v>700</v>
      </c>
      <c r="E27" s="19">
        <v>20</v>
      </c>
    </row>
    <row r="28" spans="2:5" ht="18" x14ac:dyDescent="0.2">
      <c r="B28" s="16" t="s">
        <v>40</v>
      </c>
      <c r="C28" s="19">
        <v>17290</v>
      </c>
      <c r="D28" s="19">
        <v>15829</v>
      </c>
      <c r="E28" s="19">
        <v>1461</v>
      </c>
    </row>
    <row r="29" spans="2:5" ht="18.75" customHeight="1" x14ac:dyDescent="0.2">
      <c r="B29" s="2"/>
    </row>
  </sheetData>
  <printOptions horizontalCentered="1"/>
  <pageMargins left="0.25" right="0.25" top="0.75" bottom="0.75" header="0.3" footer="0.3"/>
  <pageSetup scale="64" fitToHeight="0"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autoPageBreaks="0" fitToPage="1"/>
  </sheetPr>
  <dimension ref="B1:D20"/>
  <sheetViews>
    <sheetView showGridLines="0" workbookViewId="0"/>
  </sheetViews>
  <sheetFormatPr defaultRowHeight="18.75" customHeight="1" x14ac:dyDescent="0.2"/>
  <cols>
    <col min="1" max="1" width="2.7109375" customWidth="1"/>
    <col min="2" max="2" width="26.28515625" customWidth="1"/>
    <col min="3" max="3" width="9.140625" customWidth="1"/>
    <col min="4" max="4" width="47.5703125" customWidth="1"/>
  </cols>
  <sheetData>
    <row r="1" spans="2:4" ht="14.25" customHeight="1" x14ac:dyDescent="0.2"/>
    <row r="2" spans="2:4" ht="33" customHeight="1" x14ac:dyDescent="0.2">
      <c r="D2" s="7" t="s">
        <v>23</v>
      </c>
    </row>
    <row r="3" spans="2:4" ht="16.5" customHeight="1" x14ac:dyDescent="0.2">
      <c r="D3" s="6" t="s">
        <v>33</v>
      </c>
    </row>
    <row r="4" spans="2:4" ht="14.25" customHeight="1" x14ac:dyDescent="0.2"/>
    <row r="5" spans="2:4" ht="18.75" customHeight="1" x14ac:dyDescent="0.2">
      <c r="B5" s="8" t="s">
        <v>30</v>
      </c>
      <c r="D5" s="8" t="s">
        <v>31</v>
      </c>
    </row>
    <row r="6" spans="2:4" ht="18.75" customHeight="1" x14ac:dyDescent="0.2">
      <c r="B6" s="8" t="s">
        <v>1</v>
      </c>
      <c r="D6" s="8" t="s">
        <v>8</v>
      </c>
    </row>
    <row r="7" spans="2:4" ht="18.75" customHeight="1" x14ac:dyDescent="0.2">
      <c r="B7" s="8" t="s">
        <v>2</v>
      </c>
      <c r="D7" s="8" t="s">
        <v>9</v>
      </c>
    </row>
    <row r="8" spans="2:4" ht="18.75" customHeight="1" x14ac:dyDescent="0.2">
      <c r="B8" s="8" t="s">
        <v>3</v>
      </c>
      <c r="D8" s="8" t="s">
        <v>10</v>
      </c>
    </row>
    <row r="9" spans="2:4" ht="18.75" customHeight="1" x14ac:dyDescent="0.2">
      <c r="B9" s="8" t="s">
        <v>4</v>
      </c>
      <c r="D9" s="8" t="s">
        <v>11</v>
      </c>
    </row>
    <row r="10" spans="2:4" ht="18.75" customHeight="1" x14ac:dyDescent="0.2">
      <c r="B10" s="8" t="s">
        <v>5</v>
      </c>
      <c r="D10" s="8" t="s">
        <v>0</v>
      </c>
    </row>
    <row r="11" spans="2:4" ht="18.75" customHeight="1" x14ac:dyDescent="0.2">
      <c r="B11" s="8" t="s">
        <v>6</v>
      </c>
      <c r="D11" s="8" t="s">
        <v>12</v>
      </c>
    </row>
    <row r="12" spans="2:4" ht="18.75" customHeight="1" x14ac:dyDescent="0.2">
      <c r="B12" s="8" t="s">
        <v>7</v>
      </c>
      <c r="D12" s="8" t="s">
        <v>13</v>
      </c>
    </row>
    <row r="13" spans="2:4" ht="18.75" customHeight="1" x14ac:dyDescent="0.2">
      <c r="D13" s="8" t="s">
        <v>14</v>
      </c>
    </row>
    <row r="14" spans="2:4" ht="18.75" customHeight="1" x14ac:dyDescent="0.2">
      <c r="D14" s="8" t="s">
        <v>15</v>
      </c>
    </row>
    <row r="15" spans="2:4" ht="18.75" customHeight="1" x14ac:dyDescent="0.2">
      <c r="D15" s="8" t="s">
        <v>16</v>
      </c>
    </row>
    <row r="16" spans="2:4" ht="18.75" customHeight="1" x14ac:dyDescent="0.2">
      <c r="D16" s="8" t="s">
        <v>17</v>
      </c>
    </row>
    <row r="17" spans="4:4" ht="18.75" customHeight="1" x14ac:dyDescent="0.2">
      <c r="D17" s="8" t="s">
        <v>18</v>
      </c>
    </row>
    <row r="18" spans="4:4" ht="18.75" customHeight="1" x14ac:dyDescent="0.2">
      <c r="D18" s="8" t="s">
        <v>19</v>
      </c>
    </row>
    <row r="19" spans="4:4" ht="18.75" customHeight="1" x14ac:dyDescent="0.2">
      <c r="D19" s="8" t="s">
        <v>20</v>
      </c>
    </row>
    <row r="20" spans="4:4" ht="18.75" customHeight="1" x14ac:dyDescent="0.2">
      <c r="D20" s="8" t="s">
        <v>7</v>
      </c>
    </row>
  </sheetData>
  <printOptions horizontalCentered="1"/>
  <pageMargins left="0.7" right="0.7" top="0.75" bottom="0.75" header="0.3" footer="0.3"/>
  <pageSetup fitToHeight="0" orientation="portrait" horizontalDpi="120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74E8D3BEC39D3D46AC451D02438F5D060400CB81DFFA1D586449BCE65B14D355E0F6" ma:contentTypeVersion="54" ma:contentTypeDescription="Create a new document." ma:contentTypeScope="" ma:versionID="ffc533bb0492977505da71299b19ea84">
  <xsd:schema xmlns:xsd="http://www.w3.org/2001/XMLSchema" xmlns:xs="http://www.w3.org/2001/XMLSchema" xmlns:p="http://schemas.microsoft.com/office/2006/metadata/properties" xmlns:ns2="e6915d0e-cf05-431d-933b-d1cc56028ad4" targetNamespace="http://schemas.microsoft.com/office/2006/metadata/properties" ma:root="true" ma:fieldsID="ea1d494a5b8ded1d62aa54fc3d72a8d0" ns2:_="">
    <xsd:import namespace="e6915d0e-cf05-431d-933b-d1cc56028ad4"/>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915d0e-cf05-431d-933b-d1cc56028ad4"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5708ce33-41d8-43f1-befe-0a2cac5d7b20}"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6E2E1864-3F7C-478B-B7F6-18FEB1234A47}" ma:internalName="CSXSubmissionMarket" ma:readOnly="false" ma:showField="MarketName" ma:web="e6915d0e-cf05-431d-933b-d1cc56028ad4">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c5a965e3-1b0e-4e44-84ae-a0ef5f75539d}"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A80E2DE0-8ACB-4404-B690-D2AB4CF5E438}" ma:internalName="InProjectListLookup" ma:readOnly="true" ma:showField="InProjectList"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3676eb09-ce71-4569-bc0e-8ff327aded9f}"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A80E2DE0-8ACB-4404-B690-D2AB4CF5E438}" ma:internalName="LastCompleteVersionLookup" ma:readOnly="true" ma:showField="LastCompleteVersion"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A80E2DE0-8ACB-4404-B690-D2AB4CF5E438}" ma:internalName="LastPreviewErrorLookup" ma:readOnly="true" ma:showField="LastPreviewError"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A80E2DE0-8ACB-4404-B690-D2AB4CF5E438}" ma:internalName="LastPreviewResultLookup" ma:readOnly="true" ma:showField="LastPreviewResult"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A80E2DE0-8ACB-4404-B690-D2AB4CF5E438}" ma:internalName="LastPreviewAttemptDateLookup" ma:readOnly="true" ma:showField="LastPreviewAttemptDate"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A80E2DE0-8ACB-4404-B690-D2AB4CF5E438}" ma:internalName="LastPreviewedByLookup" ma:readOnly="true" ma:showField="LastPreviewedBy"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A80E2DE0-8ACB-4404-B690-D2AB4CF5E438}" ma:internalName="LastPreviewTimeLookup" ma:readOnly="true" ma:showField="LastPreviewTime"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A80E2DE0-8ACB-4404-B690-D2AB4CF5E438}" ma:internalName="LastPreviewVersionLookup" ma:readOnly="true" ma:showField="LastPreviewVersion"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A80E2DE0-8ACB-4404-B690-D2AB4CF5E438}" ma:internalName="LastPublishErrorLookup" ma:readOnly="true" ma:showField="LastPublishError"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A80E2DE0-8ACB-4404-B690-D2AB4CF5E438}" ma:internalName="LastPublishResultLookup" ma:readOnly="true" ma:showField="LastPublishResult"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A80E2DE0-8ACB-4404-B690-D2AB4CF5E438}" ma:internalName="LastPublishAttemptDateLookup" ma:readOnly="true" ma:showField="LastPublishAttemptDate"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A80E2DE0-8ACB-4404-B690-D2AB4CF5E438}" ma:internalName="LastPublishedByLookup" ma:readOnly="true" ma:showField="LastPublishedBy"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A80E2DE0-8ACB-4404-B690-D2AB4CF5E438}" ma:internalName="LastPublishTimeLookup" ma:readOnly="true" ma:showField="LastPublishTime"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A80E2DE0-8ACB-4404-B690-D2AB4CF5E438}" ma:internalName="LastPublishVersionLookup" ma:readOnly="true" ma:showField="LastPublishVersion"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07007B4E-5EF6-4477-87D6-00EE19F76B1E}" ma:internalName="LocLastLocAttemptVersionLookup" ma:readOnly="false" ma:showField="LastLocAttemptVersion" ma:web="e6915d0e-cf05-431d-933b-d1cc56028ad4">
      <xsd:simpleType>
        <xsd:restriction base="dms:Lookup"/>
      </xsd:simpleType>
    </xsd:element>
    <xsd:element name="LocLastLocAttemptVersionTypeLookup" ma:index="71" nillable="true" ma:displayName="Loc Last Loc Attempt Version Type" ma:default="" ma:list="{07007B4E-5EF6-4477-87D6-00EE19F76B1E}" ma:internalName="LocLastLocAttemptVersionTypeLookup" ma:readOnly="true" ma:showField="LastLocAttemptVersionType" ma:web="e6915d0e-cf05-431d-933b-d1cc56028ad4">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07007B4E-5EF6-4477-87D6-00EE19F76B1E}" ma:internalName="LocNewPublishedVersionLookup" ma:readOnly="true" ma:showField="NewPublishedVersion" ma:web="e6915d0e-cf05-431d-933b-d1cc56028ad4">
      <xsd:simpleType>
        <xsd:restriction base="dms:Lookup"/>
      </xsd:simpleType>
    </xsd:element>
    <xsd:element name="LocOverallHandbackStatusLookup" ma:index="75" nillable="true" ma:displayName="Loc Overall Handback Status" ma:default="" ma:list="{07007B4E-5EF6-4477-87D6-00EE19F76B1E}" ma:internalName="LocOverallHandbackStatusLookup" ma:readOnly="true" ma:showField="OverallHandbackStatus" ma:web="e6915d0e-cf05-431d-933b-d1cc56028ad4">
      <xsd:simpleType>
        <xsd:restriction base="dms:Lookup"/>
      </xsd:simpleType>
    </xsd:element>
    <xsd:element name="LocOverallLocStatusLookup" ma:index="76" nillable="true" ma:displayName="Loc Overall Localize Status" ma:default="" ma:list="{07007B4E-5EF6-4477-87D6-00EE19F76B1E}" ma:internalName="LocOverallLocStatusLookup" ma:readOnly="true" ma:showField="OverallLocStatus" ma:web="e6915d0e-cf05-431d-933b-d1cc56028ad4">
      <xsd:simpleType>
        <xsd:restriction base="dms:Lookup"/>
      </xsd:simpleType>
    </xsd:element>
    <xsd:element name="LocOverallPreviewStatusLookup" ma:index="77" nillable="true" ma:displayName="Loc Overall Preview Status" ma:default="" ma:list="{07007B4E-5EF6-4477-87D6-00EE19F76B1E}" ma:internalName="LocOverallPreviewStatusLookup" ma:readOnly="true" ma:showField="OverallPreviewStatus" ma:web="e6915d0e-cf05-431d-933b-d1cc56028ad4">
      <xsd:simpleType>
        <xsd:restriction base="dms:Lookup"/>
      </xsd:simpleType>
    </xsd:element>
    <xsd:element name="LocOverallPublishStatusLookup" ma:index="78" nillable="true" ma:displayName="Loc Overall Publish Status" ma:default="" ma:list="{07007B4E-5EF6-4477-87D6-00EE19F76B1E}" ma:internalName="LocOverallPublishStatusLookup" ma:readOnly="true" ma:showField="OverallPublishStatus" ma:web="e6915d0e-cf05-431d-933b-d1cc56028ad4">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07007B4E-5EF6-4477-87D6-00EE19F76B1E}" ma:internalName="LocProcessedForHandoffsLookup" ma:readOnly="true" ma:showField="ProcessedForHandoffs" ma:web="e6915d0e-cf05-431d-933b-d1cc56028ad4">
      <xsd:simpleType>
        <xsd:restriction base="dms:Lookup"/>
      </xsd:simpleType>
    </xsd:element>
    <xsd:element name="LocProcessedForMarketsLookup" ma:index="81" nillable="true" ma:displayName="Loc Processed For Markets" ma:default="" ma:list="{07007B4E-5EF6-4477-87D6-00EE19F76B1E}" ma:internalName="LocProcessedForMarketsLookup" ma:readOnly="true" ma:showField="ProcessedForMarkets" ma:web="e6915d0e-cf05-431d-933b-d1cc56028ad4">
      <xsd:simpleType>
        <xsd:restriction base="dms:Lookup"/>
      </xsd:simpleType>
    </xsd:element>
    <xsd:element name="LocPublishedDependentAssetsLookup" ma:index="82" nillable="true" ma:displayName="Loc Published Dependent Assets" ma:default="" ma:list="{07007B4E-5EF6-4477-87D6-00EE19F76B1E}" ma:internalName="LocPublishedDependentAssetsLookup" ma:readOnly="true" ma:showField="PublishedDependentAssets" ma:web="e6915d0e-cf05-431d-933b-d1cc56028ad4">
      <xsd:simpleType>
        <xsd:restriction base="dms:Lookup"/>
      </xsd:simpleType>
    </xsd:element>
    <xsd:element name="LocPublishedLinkedAssetsLookup" ma:index="83" nillable="true" ma:displayName="Loc Published Linked Assets" ma:default="" ma:list="{07007B4E-5EF6-4477-87D6-00EE19F76B1E}" ma:internalName="LocPublishedLinkedAssetsLookup" ma:readOnly="true" ma:showField="PublishedLinkedAssets" ma:web="e6915d0e-cf05-431d-933b-d1cc56028ad4">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2a8ed7b0-b63f-4170-a2b0-8a87f0acfa41}"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6E2E1864-3F7C-478B-B7F6-18FEB1234A47}" ma:internalName="Markets" ma:readOnly="false" ma:showField="MarketName"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A80E2DE0-8ACB-4404-B690-D2AB4CF5E438}" ma:internalName="NumOfRatingsLookup" ma:readOnly="true" ma:showField="NumOfRatings"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A80E2DE0-8ACB-4404-B690-D2AB4CF5E438}" ma:internalName="PublishStatusLookup" ma:readOnly="false" ma:showField="PublishStatus"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be29cdc1-88d8-4f6c-8e48-a5ad09308463}"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4542c419-b7c1-4eb9-9fc0-33b3ddb4410d}" ma:internalName="TaxCatchAll" ma:showField="CatchAllData"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4542c419-b7c1-4eb9-9fc0-33b3ddb4410d}" ma:internalName="TaxCatchAllLabel" ma:readOnly="true" ma:showField="CatchAllDataLabel" ma:web="e6915d0e-cf05-431d-933b-d1cc56028ad4">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irectSourceMarket xmlns="e6915d0e-cf05-431d-933b-d1cc56028ad4">english</DirectSourceMarket>
    <ApprovalStatus xmlns="e6915d0e-cf05-431d-933b-d1cc56028ad4">InProgress</ApprovalStatus>
    <MarketSpecific xmlns="e6915d0e-cf05-431d-933b-d1cc56028ad4">false</MarketSpecific>
    <LocComments xmlns="e6915d0e-cf05-431d-933b-d1cc56028ad4" xsi:nil="true"/>
    <ThumbnailAssetId xmlns="e6915d0e-cf05-431d-933b-d1cc56028ad4" xsi:nil="true"/>
    <PrimaryImageGen xmlns="e6915d0e-cf05-431d-933b-d1cc56028ad4">true</PrimaryImageGen>
    <LegacyData xmlns="e6915d0e-cf05-431d-933b-d1cc56028ad4" xsi:nil="true"/>
    <LocRecommendedHandoff xmlns="e6915d0e-cf05-431d-933b-d1cc56028ad4" xsi:nil="true"/>
    <BusinessGroup xmlns="e6915d0e-cf05-431d-933b-d1cc56028ad4" xsi:nil="true"/>
    <BlockPublish xmlns="e6915d0e-cf05-431d-933b-d1cc56028ad4">false</BlockPublish>
    <TPFriendlyName xmlns="e6915d0e-cf05-431d-933b-d1cc56028ad4" xsi:nil="true"/>
    <NumericId xmlns="e6915d0e-cf05-431d-933b-d1cc56028ad4" xsi:nil="true"/>
    <APEditor xmlns="e6915d0e-cf05-431d-933b-d1cc56028ad4">
      <UserInfo>
        <DisplayName/>
        <AccountId xsi:nil="true"/>
        <AccountType/>
      </UserInfo>
    </APEditor>
    <SourceTitle xmlns="e6915d0e-cf05-431d-933b-d1cc56028ad4" xsi:nil="true"/>
    <OpenTemplate xmlns="e6915d0e-cf05-431d-933b-d1cc56028ad4">true</OpenTemplate>
    <UALocComments xmlns="e6915d0e-cf05-431d-933b-d1cc56028ad4" xsi:nil="true"/>
    <ParentAssetId xmlns="e6915d0e-cf05-431d-933b-d1cc56028ad4" xsi:nil="true"/>
    <IntlLangReviewDate xmlns="e6915d0e-cf05-431d-933b-d1cc56028ad4" xsi:nil="true"/>
    <FeatureTagsTaxHTField0 xmlns="e6915d0e-cf05-431d-933b-d1cc56028ad4">
      <Terms xmlns="http://schemas.microsoft.com/office/infopath/2007/PartnerControls"/>
    </FeatureTagsTaxHTField0>
    <PublishStatusLookup xmlns="e6915d0e-cf05-431d-933b-d1cc56028ad4">
      <Value>202524</Value>
    </PublishStatusLookup>
    <Providers xmlns="e6915d0e-cf05-431d-933b-d1cc56028ad4" xsi:nil="true"/>
    <MachineTranslated xmlns="e6915d0e-cf05-431d-933b-d1cc56028ad4">false</MachineTranslated>
    <OriginalSourceMarket xmlns="e6915d0e-cf05-431d-933b-d1cc56028ad4">english</OriginalSourceMarket>
    <APDescription xmlns="e6915d0e-cf05-431d-933b-d1cc56028ad4">Use this template to track your school athletic budget using tables, conditional formatting, pivot charts, and slicers. It couldn't be easier!
</APDescription>
    <ClipArtFilename xmlns="e6915d0e-cf05-431d-933b-d1cc56028ad4" xsi:nil="true"/>
    <ContentItem xmlns="e6915d0e-cf05-431d-933b-d1cc56028ad4" xsi:nil="true"/>
    <TPInstallLocation xmlns="e6915d0e-cf05-431d-933b-d1cc56028ad4" xsi:nil="true"/>
    <PublishTargets xmlns="e6915d0e-cf05-431d-933b-d1cc56028ad4">OfficeOnlineVNext</PublishTargets>
    <TimesCloned xmlns="e6915d0e-cf05-431d-933b-d1cc56028ad4" xsi:nil="true"/>
    <AssetStart xmlns="e6915d0e-cf05-431d-933b-d1cc56028ad4">2011-12-15T00:12:00+00:00</AssetStart>
    <Provider xmlns="e6915d0e-cf05-431d-933b-d1cc56028ad4" xsi:nil="true"/>
    <AcquiredFrom xmlns="e6915d0e-cf05-431d-933b-d1cc56028ad4">Internal MS</AcquiredFrom>
    <FriendlyTitle xmlns="e6915d0e-cf05-431d-933b-d1cc56028ad4" xsi:nil="true"/>
    <LastHandOff xmlns="e6915d0e-cf05-431d-933b-d1cc56028ad4" xsi:nil="true"/>
    <TPClientViewer xmlns="e6915d0e-cf05-431d-933b-d1cc56028ad4" xsi:nil="true"/>
    <UACurrentWords xmlns="e6915d0e-cf05-431d-933b-d1cc56028ad4" xsi:nil="true"/>
    <ArtSampleDocs xmlns="e6915d0e-cf05-431d-933b-d1cc56028ad4" xsi:nil="true"/>
    <UALocRecommendation xmlns="e6915d0e-cf05-431d-933b-d1cc56028ad4">Localize</UALocRecommendation>
    <Manager xmlns="e6915d0e-cf05-431d-933b-d1cc56028ad4" xsi:nil="true"/>
    <ShowIn xmlns="e6915d0e-cf05-431d-933b-d1cc56028ad4">Show everywhere</ShowIn>
    <UANotes xmlns="e6915d0e-cf05-431d-933b-d1cc56028ad4" xsi:nil="true"/>
    <TemplateStatus xmlns="e6915d0e-cf05-431d-933b-d1cc56028ad4">Complete</TemplateStatus>
    <InternalTagsTaxHTField0 xmlns="e6915d0e-cf05-431d-933b-d1cc56028ad4">
      <Terms xmlns="http://schemas.microsoft.com/office/infopath/2007/PartnerControls"/>
    </InternalTagsTaxHTField0>
    <CSXHash xmlns="e6915d0e-cf05-431d-933b-d1cc56028ad4" xsi:nil="true"/>
    <Downloads xmlns="e6915d0e-cf05-431d-933b-d1cc56028ad4">0</Downloads>
    <VoteCount xmlns="e6915d0e-cf05-431d-933b-d1cc56028ad4" xsi:nil="true"/>
    <OOCacheId xmlns="e6915d0e-cf05-431d-933b-d1cc56028ad4" xsi:nil="true"/>
    <IsDeleted xmlns="e6915d0e-cf05-431d-933b-d1cc56028ad4">false</IsDeleted>
    <AssetExpire xmlns="e6915d0e-cf05-431d-933b-d1cc56028ad4">2035-01-01T08:00:00+00:00</AssetExpire>
    <DSATActionTaken xmlns="e6915d0e-cf05-431d-933b-d1cc56028ad4" xsi:nil="true"/>
    <CSXSubmissionMarket xmlns="e6915d0e-cf05-431d-933b-d1cc56028ad4" xsi:nil="true"/>
    <TPExecutable xmlns="e6915d0e-cf05-431d-933b-d1cc56028ad4" xsi:nil="true"/>
    <SubmitterId xmlns="e6915d0e-cf05-431d-933b-d1cc56028ad4" xsi:nil="true"/>
    <EditorialTags xmlns="e6915d0e-cf05-431d-933b-d1cc56028ad4" xsi:nil="true"/>
    <ApprovalLog xmlns="e6915d0e-cf05-431d-933b-d1cc56028ad4" xsi:nil="true"/>
    <AssetType xmlns="e6915d0e-cf05-431d-933b-d1cc56028ad4">TP</AssetType>
    <BugNumber xmlns="e6915d0e-cf05-431d-933b-d1cc56028ad4" xsi:nil="true"/>
    <CSXSubmissionDate xmlns="e6915d0e-cf05-431d-933b-d1cc56028ad4" xsi:nil="true"/>
    <CSXUpdate xmlns="e6915d0e-cf05-431d-933b-d1cc56028ad4">false</CSXUpdate>
    <Milestone xmlns="e6915d0e-cf05-431d-933b-d1cc56028ad4" xsi:nil="true"/>
    <RecommendationsModifier xmlns="e6915d0e-cf05-431d-933b-d1cc56028ad4" xsi:nil="true"/>
    <OriginAsset xmlns="e6915d0e-cf05-431d-933b-d1cc56028ad4" xsi:nil="true"/>
    <TPComponent xmlns="e6915d0e-cf05-431d-933b-d1cc56028ad4" xsi:nil="true"/>
    <AssetId xmlns="e6915d0e-cf05-431d-933b-d1cc56028ad4">TP102802362</AssetId>
    <IntlLocPriority xmlns="e6915d0e-cf05-431d-933b-d1cc56028ad4" xsi:nil="true"/>
    <PolicheckWords xmlns="e6915d0e-cf05-431d-933b-d1cc56028ad4" xsi:nil="true"/>
    <TPLaunchHelpLink xmlns="e6915d0e-cf05-431d-933b-d1cc56028ad4" xsi:nil="true"/>
    <TPApplication xmlns="e6915d0e-cf05-431d-933b-d1cc56028ad4" xsi:nil="true"/>
    <CrawlForDependencies xmlns="e6915d0e-cf05-431d-933b-d1cc56028ad4">false</CrawlForDependencies>
    <HandoffToMSDN xmlns="e6915d0e-cf05-431d-933b-d1cc56028ad4" xsi:nil="true"/>
    <PlannedPubDate xmlns="e6915d0e-cf05-431d-933b-d1cc56028ad4" xsi:nil="true"/>
    <IntlLangReviewer xmlns="e6915d0e-cf05-431d-933b-d1cc56028ad4" xsi:nil="true"/>
    <TrustLevel xmlns="e6915d0e-cf05-431d-933b-d1cc56028ad4">1 Microsoft Managed Content</TrustLevel>
    <LocLastLocAttemptVersionLookup xmlns="e6915d0e-cf05-431d-933b-d1cc56028ad4">712805</LocLastLocAttemptVersionLookup>
    <IsSearchable xmlns="e6915d0e-cf05-431d-933b-d1cc56028ad4">true</IsSearchable>
    <TemplateTemplateType xmlns="e6915d0e-cf05-431d-933b-d1cc56028ad4">Excel 2007 Default</TemplateTemplateType>
    <CampaignTagsTaxHTField0 xmlns="e6915d0e-cf05-431d-933b-d1cc56028ad4">
      <Terms xmlns="http://schemas.microsoft.com/office/infopath/2007/PartnerControls"/>
    </CampaignTagsTaxHTField0>
    <TPNamespace xmlns="e6915d0e-cf05-431d-933b-d1cc56028ad4" xsi:nil="true"/>
    <TaxCatchAll xmlns="e6915d0e-cf05-431d-933b-d1cc56028ad4"/>
    <Markets xmlns="e6915d0e-cf05-431d-933b-d1cc56028ad4"/>
    <UAProjectedTotalWords xmlns="e6915d0e-cf05-431d-933b-d1cc56028ad4" xsi:nil="true"/>
    <IntlLangReview xmlns="e6915d0e-cf05-431d-933b-d1cc56028ad4">false</IntlLangReview>
    <OutputCachingOn xmlns="e6915d0e-cf05-431d-933b-d1cc56028ad4">false</OutputCachingOn>
    <APAuthor xmlns="e6915d0e-cf05-431d-933b-d1cc56028ad4">
      <UserInfo>
        <DisplayName>REDMOND\v-aptall</DisplayName>
        <AccountId>2566</AccountId>
        <AccountType/>
      </UserInfo>
    </APAuthor>
    <LocManualTestRequired xmlns="e6915d0e-cf05-431d-933b-d1cc56028ad4">false</LocManualTestRequired>
    <TPCommandLine xmlns="e6915d0e-cf05-431d-933b-d1cc56028ad4" xsi:nil="true"/>
    <TPAppVersion xmlns="e6915d0e-cf05-431d-933b-d1cc56028ad4" xsi:nil="true"/>
    <EditorialStatus xmlns="e6915d0e-cf05-431d-933b-d1cc56028ad4">Complete</EditorialStatus>
    <LastModifiedDateTime xmlns="e6915d0e-cf05-431d-933b-d1cc56028ad4" xsi:nil="true"/>
    <ScenarioTagsTaxHTField0 xmlns="e6915d0e-cf05-431d-933b-d1cc56028ad4">
      <Terms xmlns="http://schemas.microsoft.com/office/infopath/2007/PartnerControls"/>
    </ScenarioTagsTaxHTField0>
    <OriginalRelease xmlns="e6915d0e-cf05-431d-933b-d1cc56028ad4">14</OriginalRelease>
    <TPLaunchHelpLinkType xmlns="e6915d0e-cf05-431d-933b-d1cc56028ad4">Template</TPLaunchHelpLinkType>
    <LocalizationTagsTaxHTField0 xmlns="e6915d0e-cf05-431d-933b-d1cc56028ad4">
      <Terms xmlns="http://schemas.microsoft.com/office/infopath/2007/PartnerControls"/>
    </LocalizationTagsTaxHTField0>
    <LocMarketGroupTiers2 xmlns="e6915d0e-cf05-431d-933b-d1cc56028ad4" xsi:nil="true"/>
  </documentManagement>
</p:properties>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79B363E-7B42-4D41-9261-1DF27952E5C0}"/>
</file>

<file path=customXml/itemProps2.xml><?xml version="1.0" encoding="utf-8"?>
<ds:datastoreItem xmlns:ds="http://schemas.openxmlformats.org/officeDocument/2006/customXml" ds:itemID="{26C71581-C782-48C1-AF44-43B9166B6E8C}"/>
</file>

<file path=customXml/itemProps3.xml><?xml version="1.0" encoding="utf-8"?>
<ds:datastoreItem xmlns:ds="http://schemas.openxmlformats.org/officeDocument/2006/customXml" ds:itemID="{17B3D83A-1D70-474C-865B-9BA4A87E46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3</vt:i4>
      </vt:variant>
      <vt:variant>
        <vt:lpstr>Nimega vahemikud</vt:lpstr>
      </vt:variant>
      <vt:variant>
        <vt:i4>5</vt:i4>
      </vt:variant>
    </vt:vector>
  </HeadingPairs>
  <TitlesOfParts>
    <vt:vector size="8" baseType="lpstr">
      <vt:lpstr>Eelarveandmesisestus</vt:lpstr>
      <vt:lpstr>Eelarve aruanne</vt:lpstr>
      <vt:lpstr>Loendi andmed</vt:lpstr>
      <vt:lpstr>KuludeLoend</vt:lpstr>
      <vt:lpstr>'Eelarve aruanne'!Prinditiitlid</vt:lpstr>
      <vt:lpstr>Eelarveandmesisestus!Prinditiitlid</vt:lpstr>
      <vt:lpstr>'Loendi andmed'!Prinditiitlid</vt:lpstr>
      <vt:lpstr>TuludeLoend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athletic budget</dc:title>
  <dc:creator>Microsoft</dc:creator>
  <cp:lastModifiedBy>Erik Sedliak</cp:lastModifiedBy>
  <cp:lastPrinted>2012-04-24T15:49:16Z</cp:lastPrinted>
  <dcterms:created xsi:type="dcterms:W3CDTF">2012-04-20T19:39:14Z</dcterms:created>
  <dcterms:modified xsi:type="dcterms:W3CDTF">2013-07-17T11:00:11Z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0x01010074E8D3BEC39D3D46AC451D02438F5D060400CB81DFFA1D586449BCE65B14D355E0F6</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ies>
</file>