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refreshAllConnections="1" defaultThemeVersion="166925"/>
  <mc:AlternateContent xmlns:mc="http://schemas.openxmlformats.org/markup-compatibility/2006">
    <mc:Choice Requires="x15">
      <x15ac:absPath xmlns:x15ac="http://schemas.microsoft.com/office/spreadsheetml/2010/11/ac" url="D:\模板\WordTech_20190806_Excel_Word_Win32_Q1_P4\04_PreDTP_Done\et-EE\"/>
    </mc:Choice>
  </mc:AlternateContent>
  <bookViews>
    <workbookView xWindow="-120" yWindow="-120" windowWidth="28710" windowHeight="14400" tabRatio="702" xr2:uid="{00000000-000D-0000-FFFF-FFFF00000000}"/>
  </bookViews>
  <sheets>
    <sheet name="Algus"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Lisateave" sheetId="23" r:id="rId22"/>
  </sheets>
  <definedNames>
    <definedName name="rng_Kulud20">'20'!$B$15:$E$22</definedName>
  </definedNames>
  <calcPr calcId="181029"/>
  <pivotCaches>
    <pivotCache cacheId="455" r:id="rId23"/>
    <pivotCache cacheId="458" r:id="rId24"/>
    <pivotCache cacheId="461" r:id="rId25"/>
    <pivotCache cacheId="464" r:id="rId26"/>
    <pivotCache cacheId="466" r:id="rId27"/>
    <pivotCache cacheId="468" r:id="rId28"/>
    <pivotCache cacheId="472" r:id="rId29"/>
    <pivotCache cacheId="476" r:id="rId30"/>
    <pivotCache cacheId="479" r:id="rId31"/>
    <pivotCache cacheId="482" r:id="rId32"/>
    <pivotCache cacheId="485" r:id="rId33"/>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<sst xmlns="http://schemas.openxmlformats.org/spreadsheetml/2006/main" count="442" uniqueCount="94">
  <si>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Tervitussõnad
Ekraanilugeri juhised: Looge PivotTable-liigendtabel. PivotTable-liigendtabelid ei ole nii keerulised, kui arvate. Selle õpetuse 21 lehte sisaldavad kõike, mida peate liigendtabeli loomise kohta teadma. Iga lehe juhised algavad lahtris A1 ning iga järgnev toiming on lahtris A2, A3 jne. 
Juhised näitavad, millistesse lahtritesse liikuda, et leida teavet funktsiooni kasutamise kohta või edasist lugemist.
Alustamiseks vajutage klahvikombinatsiooni CTRL + PAGE DOWN.</t>
  </si>
  <si>
    <t>Looge PivotTable-liigendtabel</t>
  </si>
  <si>
    <t>PivotTable-liigendtabelid ei ole nii keerulised, kui arvate. Pärast mõne 
lihtsa toimingu tegemist olete valmis liigendtabeleid ise looma.</t>
  </si>
  <si>
    <t>Tagasi algusse liikumiseks vajutage klahvikombinatsiooni CTRL + HOME. Tutvustusega alustamiseks vajutage klahvikombinatsiooni CTRL + PAGE DOWN.</t>
  </si>
  <si>
    <t>Mis on PivotTable-liigendtabel? Põhimõtteliselt töötleb PivotTable-liigendtabel andmeid ning tagastab kokkuvõtliku ja hõlpsamini mõistetava väljundi, seejuures pole vaja tippida ühtegi valemit.</t>
  </si>
  <si>
    <t>Lahtrid B10–E17 sisaldavad andmeid. Tabelis on neli veergu: „Kuupäev“, „Ostja“, „Kaup“ ja „Kogus“. Iga veeru igal real on erinevad väärtused.</t>
  </si>
  <si>
    <t>Lahtrites H10–I14 asub andmeid kokkuvõttev PivotTable-liigendtabel. PivotTable-liigendtabelis on kaks veergu: „Ostja“ ja „Summa kogusummast“. Veerg „Ostja“ sisaldab väärtusi „Isa“, „Ema“, „Kersti“ ja „Üldkokkuvõte“; veerg „Summa kogusummast“ sisaldab väärtusi 20 €, 544 €, 270 € ja 834 €.</t>
  </si>
  <si>
    <t>Õpetusega jätkamiseks vajutage klahvikombinatsiooni CTRL + PAGE DOWN. Eelmisele lehele liikumiseks vajutage klahvikombinatsiooni CTRL + PAGE UP.</t>
  </si>
  <si>
    <t>Kuupäev</t>
  </si>
  <si>
    <t>Ostja</t>
  </si>
  <si>
    <t>Ema</t>
  </si>
  <si>
    <t>Isa</t>
  </si>
  <si>
    <t>Kersti</t>
  </si>
  <si>
    <t>Kaup</t>
  </si>
  <si>
    <t>Kütus</t>
  </si>
  <si>
    <t>Toit</t>
  </si>
  <si>
    <t>Sport</t>
  </si>
  <si>
    <t>Raamatud</t>
  </si>
  <si>
    <t>Muusika</t>
  </si>
  <si>
    <t>Piletid</t>
  </si>
  <si>
    <t>Kogus</t>
  </si>
  <si>
    <t>See oli lihtne näide. Siin on keerukam: kulukogused esitatakse kauba ja ostja kaupa.</t>
  </si>
  <si>
    <t>Lahtrid G10–K18 sisaldavad keerukamat PivotTable-liigendtabelit, milles esitatakse summeeritud andmed. PivotTable-liigendtabelis on viis veergu: „Kaup“, „Isa“, „Kersti“, „Ema“ ja „Üldkokkuvõte“. Veerg „Kaup“ sisaldab väärtusi „Raamatud“, „Toit“, „Kütus“, „Muusika“, „Sport“ ja „Piletid“. Veerud „Isa“, „Kersti“ ja „Ema“ sisaldavad rahasummasid ja veerus „Üldkokkuvõte“ on esitatud kogusumma iga kauba kohta.</t>
  </si>
  <si>
    <t>Samuti on olemas PivotChart-liigenddiagrammid, mille abil saab esitada andmeid visuaalselt ja kokkuvõtlikult. See õpetus ei käsitle küll neid, kuid jätke meelde, et need on olemas.</t>
  </si>
  <si>
    <t xml:space="preserve">Aga alustagem algusest. Enne PivotTable-liigendtabeli loomist tuleks veenduda, et andmed on korras. Tehke enne liigendtabeli loomist andmete korrastamiseks järgmised toimingud. </t>
  </si>
  <si>
    <t>Lahtrid B10–E17 sisaldavad andmeid. Tabelis on neli veergu: „Kuupäev“, „Ostja“, „Kaup“ ja „Kogus“. Iga veerg sisaldab väärtusi, puuduvad dubleerivad read ja tühjad lahtrid.</t>
  </si>
  <si>
    <t>Veergudele osutab silt, millel on kiri „Pange veergudele nimed“. Ridadele osutab silt, millel on kiri „Veenduge, et poleks üksteist dubleerivaid ridu ega tühje lahtreid“.</t>
  </si>
  <si>
    <t>Pidage meeles. Paljud inimesed kasutavad sõna „veerg“. Kuid PivotTable-liigendtabelis on veerg hoopis väli. Selle õpetusega töötamist jätkates ärge unustage seda.</t>
  </si>
  <si>
    <t>Lahtrid B10–E17 sisaldavad andmeid. Tabelis on neli veergu: „Kuupäev“, „Ostja“, „Kaup“ ja „Kogus“. Igale veerule osutab silt, millel on tekst „Väli“.</t>
  </si>
  <si>
    <t xml:space="preserve">HEA TEADA Miks kasutame sõna „väli“? Väli on traditsiooniline andmetöötluses ja andmebaasirakendustes kasutatav termin. PivotTable-liigendtabeli menüüdes ja nuppudel kasutatakse seda sõna sageli. Kui harjute sellega juba varakult, on PivotTable-liigendtabelite loomine teie jaoks lihtsam. </t>
  </si>
  <si>
    <r>
      <t xml:space="preserve">Nüüd keskendugem ühele väljale. Arvatavasti on kõige tähtsam väli </t>
    </r>
    <r>
      <rPr>
        <i/>
        <sz val="11"/>
        <color theme="0"/>
        <rFont val="Calibri"/>
        <family val="2"/>
        <scheme val="minor"/>
      </rPr>
      <t>Kogus</t>
    </r>
    <r>
      <rPr>
        <sz val="11"/>
        <color theme="0"/>
        <rFont val="Calibri"/>
        <family val="2"/>
        <scheme val="minor"/>
      </rPr>
      <t>. Kas poleks mugav, kui see oleks summeeritud?</t>
    </r>
  </si>
  <si>
    <t>Lahtrid B10–E17 sisaldavad andmeid. Tabelis on neli veergu: „Kuupäev“, „Ostja“, „Kaup“ ja „Kogus“. Veerule „Kogus“ osutab silt, millel on tekst „See väli tuleks summeerida“.</t>
  </si>
  <si>
    <t>Miks luua nii väike PivotTable-liigendtabel? Sest see ilmestab PivotTable-liigendtabeli väärtusevälja olemust. Kui mõni teie andmeväljadest sisaldab arvväärtusi, saab PivotTable-liigendtabel need summeerida. Summeeritud väärtuse välja nimetatakse PivotTable-liigendtabeli väärtuseväljaks.</t>
  </si>
  <si>
    <t>Lahtrid B11–E18 sisaldavad andmeid. Tabelis on neli veergu: „Kuupäev“, „Ostja“, „Kaup“ ja „Kogus“. Iga veeru igal real on erinevad väärtused. Veerule „Kogus“ osutab silt, millel on tekst „See väli sisaldab arvväärtusi...“</t>
  </si>
  <si>
    <t xml:space="preserve">PivotTable-liigendtabelid on veel kasulikumad, kui lisada tingimused, mis väärtuseväljal tagastatu jaotavad või üksikasjalikumalt esitavad. Allpool kujutatud juhul lisasime uue tingimuse „Ostja“, mis jaotas väärtusevälja osadeks. </t>
  </si>
  <si>
    <t>Lahtrid B11–E18 sisaldavad andmeid. Tabelis on neli veergu: „Kuupäev“, „Ostja“, „Kaup“ ja „Kogus“. Iga veeru igal real on erinevad väärtused.</t>
  </si>
  <si>
    <t>PivotTable-liigendtabeli selles versioonis on lisatud tingimus „Kaup“, mistõttu kuvatakse igale kaubale kulutatud summa.</t>
  </si>
  <si>
    <t>Järgmine PivotTable-liigendtabelite termin. Siiani lisatud tingimusi nimetatakse PivotTable-liigendtabeli reaväljadeks. Näidetes kasutatud reaväljad jagasid osadeks ehk jaotasid väärtusevälja.</t>
  </si>
  <si>
    <t>Korrakem. Peagi saate teada, kuidas PivotTable-liigendtabelit luua. Kuid enne korrakem üle seni õpitu.</t>
  </si>
  <si>
    <t>Lahtrid B10–E17 sisaldavad andmeid. Tabelis on neli veergu: „Kuupäev“, „Ostja“, „Kaup“ ja „Kogus“. Iga veeru igal real on erinevad väärtused. Andmetele osutab silt, millel on tekst „Alustage tööd korralike andmetega“.</t>
  </si>
  <si>
    <t xml:space="preserve">Lahtrites H10–I14 asub andmeid kokkuvõttev PivotTable-liigendtabel. </t>
  </si>
  <si>
    <t xml:space="preserve">Kui hakkate ise PivotTable-liigendtabelit looma, kuvatakse PivotTable-liigendtabeli väljaloend. Kuigi loendi asemel siiski tegu pigem paneeliga. Ülaservas kuvatakse teie andmetest pärinevad väljad. </t>
  </si>
  <si>
    <t>Lahtrid C14–F21 sisaldavad andmeid. Tabelis on neli veergu: „Kuupäev“, „Ostja“, „Kaup“ ja „Kogus“. Iga veeru igal real on erinevad väärtused.</t>
  </si>
  <si>
    <t>Andmeväljadele osutab silt, millel on tekst „Excel uurib teie andmeid...“</t>
  </si>
  <si>
    <t>Nool, mis algab väljanimede ülaservast ja osutab samadele väljanimedele PivotTable-liigendtabeli väljaloendis.</t>
  </si>
  <si>
    <t>Ärge seda veel tehke, tööd PivotTable-liigendtabeliga olete valmis alustama pärast mõnda täiendavat toimingut. Kõigepealt loote väärtusevälja. Selleks lohistate välja „Kogus“ alale „Väärtused“.</t>
  </si>
  <si>
    <t>PivotTable-liigendtabeli väljaloendi pildil lohistab noolekursor välja „Kogus“ alale „Väärtused“.</t>
  </si>
  <si>
    <t xml:space="preserve">HEA TAVA Kui te pole kindel, millest PivotTable-liigendtabeli loomist alustada, kaaluge esimese toiminguna väärtusevälja loomist. Väärtuseväljadeks sobivad arvulisi summasid sisaldavad väljad. Selles näites on parim väli „Kogus“. Ülejäänud väljad („Kuupäev“, „Ostja“, „Kaup“) ei sisalda arvväärtusi ega sobi seetõttu kuigi hästi väärtusevälja jaoks.  
</t>
  </si>
  <si>
    <t>PivotTable-liigendtabeli väljaloendi pildil on alal „Väärtused“ tõstetud esile väärtus „Summa kogu...“.</t>
  </si>
  <si>
    <t xml:space="preserve">Seejärel vajate tingimust, mille alusel väärtuseväli jaotada. Tingimuse määramiseks lohistage mõni muu väli alale Read. </t>
  </si>
  <si>
    <t>PivotTable-liigendtabeli väljaloendi pildil lohistab noolekursor välja „Ostja“ alale „Read“. Ala „Read“ on esile tõstetud.</t>
  </si>
  <si>
    <t>Nüüd on väli „Ostja“ alal „Read“ ja PivotTable-liigendtabelis kuvatakse iga ostja summa. Kohe näete, kui lihtne see on. Ja parim osa: tippima ei pea mitte ühtegi valemit!</t>
  </si>
  <si>
    <t>PivotTable-liigendtabeli väljaloendi pildil on alal „Read“ tõstetud esile väärtus „Ostja“.</t>
  </si>
  <si>
    <t>PIVOTTABLE-LIIGENDTABELI VÄLJALOENDIGA TÖÖTAMINE</t>
  </si>
  <si>
    <t>Lahtrid B14–E21 sisaldavad andmeid. Tabelis on neli veergu: „Kuupäev“, „Ostja“, „Kaup“ ja „Kogus“. Iga veeru igal real on erinevad väärtused.</t>
  </si>
  <si>
    <t>1. Lahtrites H14–J31 on PivotTable-liigendtabeli ala. Liikuge mõnda nendest lahtritest.</t>
  </si>
  <si>
    <t>2. Vajutage PivotTable-liigendtabeli väljaloendi avamiseks klahve ALT + JS ja seejärel klahve L ja 2. Fookuse vaikevalikuks on tekstiväli „Otsi“. Redigeeritav väli „Tippige otsitavad sõnad“. Ärge tippige midagi, vaid vajutage ühe korra tabeldusklahvi (TAB).</t>
  </si>
  <si>
    <t xml:space="preserve">3. Vajutage väljale „Kogus“ liikumiseks nooleklahve. Vajutage välja „Kogus“ lisamiseks alale „Väärtused“ tühikuklahvi (SPACEBAR). </t>
  </si>
  <si>
    <t>4. Vajutage väljale „Ostja“ liikumiseks nooleklahve. Vajutage välja „Ostja“ lisamiseks alale „Read“ tühikuklahvi (SPACEBAR). Vajutage paani „PivotTable-liigendtabeli väljad“ sulgemiseks paoklahvi (ESC).</t>
  </si>
  <si>
    <t>Märkus. Pärast 3. ja 4. toimingu tegemist peate võib-olla veerge laiemaks tegema, et kuvada PivotTable-liigendtabeli kogu tekst ja kõik arvud. (See on tavaline lisatoiming, mida tavaliselt pärast PivotTable-liigendtabeli loomist teha tuleb.)</t>
  </si>
  <si>
    <t xml:space="preserve">Järgmisena loote ise PivotTable-liigendtabeli. Pidage meeles, et Excel paigutab vastloodud PivotTable-liigendtabeli uuele eraldi lehele, mis jääb parajasti aktiivsest lehest vasakule. </t>
  </si>
  <si>
    <t>Nelja lehesaki pilt, millel on näha sakid 17, 18, 19, 20 ja Lisateave. Aktiivne leht on 20.</t>
  </si>
  <si>
    <t>Pildiallkirjaks on tekst „Oletagem, et teie andmed asuvad lehel 20. Kui loote PivotTable-liigendtabeli...“</t>
  </si>
  <si>
    <t>Pildil on kujutatud uue lehe vahekaart „Leht12“, mis asub lehtede 19 ja 20 vahel.</t>
  </si>
  <si>
    <t>Kui loote PivotTable-liigendtabeli, paigutab Excel selle uuele lehele, mis jääb aktiivsest lehest vasakule. Sellele antakse nimi „Leht“ ja määratakse arv, nt 12, 13 jne. Nime muutmiseks peate lehe valima, vajutage klahvikombinatsiooni ALT + H ja seejärel klahve RV ja N ning andke lehele uus nimi, näiteks „PivotTable“.</t>
  </si>
  <si>
    <t>MIKS NII? PivotTable-liigendtabeli täisnimi on „PivotTable-liigendtabeli aruanne“. Aruanded küll põhinevad andmetel, kuid tavaliselt hoiatakse aruanded ja algsed andmed teineteisest lahus. Muidugi on võimalik paigutada PivotTable-liigendtabelid andmetega samale lehele. Kuid enamasti vajavad liigendtabelid palju ruumi ja seetõttu on tavaliselt mõistlikum luua nende jaoks eraldi leht.</t>
  </si>
  <si>
    <t>PIVOTTABLE-LIIGENDTABELI LOOMINE</t>
  </si>
  <si>
    <t>Lahtrid B15–E22 sisaldavad andmeid. Tabelis on neli veergu: „Kuupäev“, „Ostja“, „Kaup“ ja „Kogus“. Iga veeru igal real on erinevad väärtused.</t>
  </si>
  <si>
    <t>1. Liikuge mõnda nendest andmelahtritest.</t>
  </si>
  <si>
    <t>2. Pidage meeles, et pärast 4. toimingu tegemist luuakse uus leht. Kui uus leht on loodud ja PivotTable-liigendtabeli väljaloend pole veel avatud, vajutage selle avamiseks klahvikombinatsiooni ALT + JS ja seejärel klahve L ja 2. Seejärel lisage alale „Väärtused“ väli „Kogus“ ja alale „Read“ väli „Ostjad“.</t>
  </si>
  <si>
    <t>3. Vajutage dialoogiboksi „PivotTable-liigendtabeli loomine“ avamiseks klahvikombinatsiooni ALT + D ja seejärel klahvi T.</t>
  </si>
  <si>
    <t>4. Vajutage vaikesuvanditega nõustumiseks sisestusklahvi (ENTER).</t>
  </si>
  <si>
    <t>Tubli töö! Olete omandanud vajalikud teadmised.</t>
  </si>
  <si>
    <t>Kuid ärge jääge loorberitele puhkama, sest oskuste lihvimiseks on veel palju õppida...</t>
  </si>
  <si>
    <t>Liigendtabeli lisateave: Lugege artiklit, mis sisaldab kasulikku lisateavet PivotTable-liigendtabeli funktsioonide kohta.</t>
  </si>
  <si>
    <t>Selged andmed on edu võti Excel saab teid aidata. Uurige lisateavet toomise ja teisendamise funktsiooni kohta.</t>
  </si>
  <si>
    <t>Kogukond Võtke ühendust teiste Exceli fännidega. Te saate üksteist aidata.</t>
  </si>
  <si>
    <t>Andmetest paremal asub kokkuvõtlikult andmeid visualiseeriv PivotChart-liigenddiagramm. Liigenddiagrammi valimiseks vajutage klahvikombinatsiooni ALT + H ja seejärel klahve IT ja L. Liikuge nooleklahvide abil valikuni „PivotChart-liigenddiagrammiNäidis“ ja vajutage sisestusklahvi (ENTER). Kui olete lõpetanud, vajutage klahvikombinatsiooni CTRL + G, tippige lahtriviide „A4“ ja seejärel vajutage sisestusklahvi (ENTER).</t>
  </si>
  <si>
    <t>Summa kogusummast Kogus</t>
  </si>
  <si>
    <t>Lahtrites H10–H11 on PivotTable-liigendtabel, mis summeerib veeru „Kogus“ andmed. PivotTable-liigendtabelis on üks veerg: „Summa kogusummast Kogus“. Veerus on ainult üks väärtus: 834 €. PivotTable-liigendtabelile osutab silt, millel on tekst „Võib-olla ei näe see kuigi muljetavaldav välja, kuid tegu on PivotTable-liigendtabeliga“.</t>
  </si>
  <si>
    <t xml:space="preserve">Nii me ka tegime. Summeerisime välja „Kogus“ PivotTable-liigendtabeli abil. (Kas see ongi liigendtabel?) Jah! „Summa kogusummast Kogus“ ja väärtus 834 € on väike PivotTable-liigendtabel, mis summeerib välja „Kogus“ andmed. </t>
  </si>
  <si>
    <t>Lahtrites H11–H12 on PivotTable-liigendtabel, mis summeerib veeru „Kogus“ andmed. PivotTable-liigendtabelis on üks veerg: „Summa kogusummast Kogus“. Veerus on ainult üks väärtus: 834 €. PivotTable-liigendtabelile osutab silt, millel on tekst „...ja PivotTable-liigendtabel teisendas need väärtuseväljaks“.</t>
  </si>
  <si>
    <t>Lahtrites H11–I15 asub andmeid kokkuvõttev PivotTable-liigendtabel. PivotTable-liigendtabelis on kaks veergu: „Ostja“ ja „Summa kogusummast Kogus“. Veerg „Ostja“ sisaldab väärtusi „Isa“, „Kersti“, „Ema“ ja „Üldkokkuvõte“; veerg „Summa kogusummast Kogus“ sisaldab väärtusi 20 €, 270 €, 544 € ja 834 €. Veerule „Ostja“ osutab silt, millel on tekst „Lisasime väärtusevälja veeru „Ostja“ alusel jaotava tingimuse“. Veerule „Summa kogusummast Kogus“ osutab silt, millel on tekst „Väärtuseväli“.</t>
  </si>
  <si>
    <t>Lahtrites H10–I17 asub andmeid kokkuvõttev PivotTable-liigendtabel. PivotTable-liigendtabelis on kaks veergu: „Kaup“ ja „Summa kogusummast Kogus“. Veerg „Kaup“ sisaldab väärtusi „Raamatud“, „Toit“, „Kütus“, „Muusika“, „Sport“, „Piletid“ ja „Üldkokkuvõte“; veerg „Summa kogusummast Kogus“ sisaldab väärtusi 125 €, 470 €, 74 €, 20 €, 20 €, 125 € ja 834 €. Veerule „Kaup“ osutab silt, millel on tekst „Lisasime väärtusevälja veeru „Kaup“ alusel jaotava tingimuse“. Veerule „Summa kogusummast Kogus“ osutab silt, millel on tekst „Väärtuseväli“.</t>
  </si>
  <si>
    <t>Lahtrites H10–I14 asub andmeid kokkuvõttev PivotTable-liigendtabel. PivotTable-liigendtabelis on kaks veergu: „Ostja“, „Summa kogusummast Kogus“. Veerg „Ostja“ sisaldab väärtusi „Isa“, „Kersti“, „Ema“ ja „Üldkokkuvõte“; veerg „Summa kogusummast Kogus“ sisaldab väärtusi 20 €, 270 €, 544 € ja 834 €. Veerule „Ostja“ osutab silt, millel on tekst „Reaväli“. Veerule „Summa kogusummast Kogus“ osutab silt, millel on tekst „Väärtuseväli“.</t>
  </si>
  <si>
    <t>PivotTable-liigendtabelis on kaks veergu: „Ostja“, „Summa kogusummast Kogus“. Veerg „Ostja“ sisaldab väärtusi „Isa“, „Kersti“, „Ema“ ja „Üldkokkuvõte“. Veerg „Summa kogusummast Kogus“ sisaldab väärtusi 20 €, 270 €, 544 € ja 834 €. Veerule „Ostja“ osutab silt, millel on tekst „See reaväli jaotab...“ Veerule „Summa kogusummast Kogus“ osutab silt, millel on tekst „...väärtusevälja“.</t>
  </si>
  <si>
    <t>Kui olete lohistanud välja alale „Väärtused“, kuvatakse PivotTable-liigendtabeli alaservas tekst „Summa kogu...“. (Excelis pole mõnikord ruumi täieliku nimetuse kuvamiseks, tegu on väljaga „Summa kogusummast Kogus“.)</t>
  </si>
  <si>
    <t>Lahtrites E12–E13 on PivotTable-liigendtabel, mis summeerib veeru „Kogus“ andmed. PivotTable-liigendtabelis on üks veerg: „Summa kogusummast Kogus“. Veerus on ainult üks väärtus: 834 €. PivotTable-liigendtabelile osutab silt, millel on tekst „Väärtusevälja loomine summeerib veeru „Kogus“ ja loob väikese PivotTable-liigendtabeli“.</t>
  </si>
  <si>
    <t xml:space="preserve">Lahtrites E12–E13 on PivotTable-liigendtabel, mis summeerib veeru „Kogus“ andmed. PivotTable-liigendtabelis on üks veerg: „Summa kogusummast Kogus“. Veerus on ainult üks väärtus: 834 €. </t>
  </si>
  <si>
    <t xml:space="preserve">Lahtrites D12–E16 asub PivotTable-liigendtabel. PivotTable-liigendtabelis on kaks veergu: „Reasildid“ ja „Summa kogusummast Kogus“. Veerg „Reasildid“ sisaldab väärtusi „Isa“, „Kersti“, „Ema“ ja „Üldkokkuvõte“. Veerg „Summa kogusummast Kogus“ sisaldab väärtusi 20 €, 270 €, 544 € ja 834 €. </t>
  </si>
  <si>
    <t>Veerule „Reasildid“ osutab silt, millel on tekst „Reaväli „Ostja““; veerule „Summa kogusummast Kogus osutab silt, millel on tekst „jaotab väärtusevälja „Summa kogusummast Kogus““.</t>
  </si>
  <si>
    <t>Grand Total</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</si>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</sst>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 &quot;€&quot;;\-#,##0\ &quot;€&quot;"/>
    <numFmt numFmtId="165" formatCode="_-* #,##0\ &quot;€&quot;_-;\-* #,##0\ &quot;€&quot;_-;_-* &quot;-&quot;\ &quot;€&quot;_-;_-@_-"/>
    <numFmt numFmtId="166" formatCode="d\.\ mmmm\ yyyy"/>
    <numFmt numFmtId="167" formatCode="#,##0\ &quot;€&quot;"/>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69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4" fillId="0" borderId="0" applyFill="0" applyBorder="0">
      <alignment wrapText="1"/>
    </xf>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4" fontId="22" fillId="0" borderId="0" applyFont="0" applyFill="0" applyBorder="0" applyAlignment="0" applyProtection="0"/>
    <xf numFmtId="166" fontId="11" fillId="0" borderId="0" applyFont="0" applyFill="0" applyBorder="0" applyAlignment="0">
      <alignment horizontal="left"/>
    </xf>
    <xf numFmtId="0" fontId="9" fillId="5" borderId="0" applyNumberFormat="0" applyBorder="0" applyAlignment="0" applyProtection="0"/>
    <xf numFmtId="0" fontId="2" fillId="6" borderId="12" applyNumberFormat="0" applyAlignment="0" applyProtection="0"/>
    <xf numFmtId="0" fontId="22" fillId="3" borderId="13" applyNumberFormat="0" applyFont="0" applyFill="0" applyAlignment="0"/>
    <xf numFmtId="0" fontId="22" fillId="3" borderId="14"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6" fillId="0" borderId="24"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25" applyNumberFormat="0" applyAlignment="0" applyProtection="0"/>
    <xf numFmtId="0" fontId="31" fillId="11" borderId="26" applyNumberFormat="0" applyAlignment="0" applyProtection="0"/>
    <xf numFmtId="0" fontId="32" fillId="11" borderId="25" applyNumberFormat="0" applyAlignment="0" applyProtection="0"/>
    <xf numFmtId="0" fontId="33" fillId="0" borderId="27" applyNumberFormat="0" applyFill="0" applyAlignment="0" applyProtection="0"/>
    <xf numFmtId="0" fontId="34" fillId="12" borderId="28" applyNumberFormat="0" applyAlignment="0" applyProtection="0"/>
    <xf numFmtId="0" fontId="35" fillId="0" borderId="0" applyNumberFormat="0" applyFill="0" applyBorder="0" applyAlignment="0" applyProtection="0"/>
    <xf numFmtId="0" fontId="22" fillId="13" borderId="29" applyNumberFormat="0" applyFont="0" applyAlignment="0" applyProtection="0"/>
    <xf numFmtId="0" fontId="36" fillId="0" borderId="0" applyNumberFormat="0" applyFill="0" applyBorder="0" applyAlignment="0" applyProtection="0"/>
    <xf numFmtId="0" fontId="37" fillId="0" borderId="30"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7">
    <xf numFmtId="0" fontId="0" fillId="0" borderId="0" xfId="0"/>
    <xf numFmtId="0" fontId="5" fillId="0" borderId="0" xfId="0" applyFont="1"/>
    <xf numFmtId="0" fontId="8" fillId="0" borderId="0" xfId="5"/>
    <xf numFmtId="0" fontId="0" fillId="0" borderId="0" xfId="0" pivotButton="1"/>
    <xf numFmtId="0" fontId="12" fillId="0" borderId="0" xfId="0" applyFont="1"/>
    <xf numFmtId="0" fontId="13" fillId="0" borderId="0" xfId="0" applyFont="1"/>
    <xf numFmtId="0" fontId="13" fillId="0" borderId="0" xfId="0" applyFont="1" applyAlignment="1">
      <alignment vertical="center"/>
    </xf>
    <xf numFmtId="0" fontId="18" fillId="0" borderId="0" xfId="0" applyFont="1"/>
    <xf numFmtId="0" fontId="19" fillId="2" borderId="0" xfId="3" applyFont="1">
      <alignment horizontal="left" wrapText="1" indent="4"/>
    </xf>
    <xf numFmtId="0" fontId="17" fillId="2" borderId="0" xfId="4" applyFont="1">
      <alignment horizontal="left" wrapText="1" indent="4"/>
    </xf>
    <xf numFmtId="0" fontId="20" fillId="0" borderId="0" xfId="0" applyFont="1"/>
    <xf numFmtId="0" fontId="21" fillId="0" borderId="0" xfId="0" applyFont="1"/>
    <xf numFmtId="0" fontId="4" fillId="2" borderId="0" xfId="1" applyFill="1">
      <alignment wrapText="1"/>
    </xf>
    <xf numFmtId="0" fontId="0" fillId="0" borderId="3" xfId="0" applyBorder="1"/>
    <xf numFmtId="0" fontId="0" fillId="0" borderId="4" xfId="0" applyBorder="1"/>
    <xf numFmtId="0" fontId="0" fillId="0" borderId="5" xfId="0" applyBorder="1"/>
    <xf numFmtId="0" fontId="8" fillId="0" borderId="0" xfId="5" applyAlignment="1">
      <alignment wrapText="1"/>
    </xf>
    <xf numFmtId="0" fontId="6" fillId="2" borderId="0" xfId="2">
      <alignment horizontal="left" indent="1"/>
    </xf>
    <xf numFmtId="0" fontId="7" fillId="2" borderId="0" xfId="3">
      <alignment horizontal="left" wrapText="1" indent="4"/>
    </xf>
    <xf numFmtId="0" fontId="9" fillId="0" borderId="0" xfId="0" applyFont="1"/>
    <xf numFmtId="164" fontId="0" fillId="0" borderId="0" xfId="9" applyFont="1"/>
    <xf numFmtId="0" fontId="23" fillId="0" borderId="0" xfId="0" applyFont="1"/>
    <xf numFmtId="0" fontId="2" fillId="0" borderId="0" xfId="0" applyFont="1"/>
    <xf numFmtId="0" fontId="9" fillId="5" borderId="15" xfId="13" applyFont="1" applyFill="1" applyBorder="1"/>
    <xf numFmtId="0" fontId="9" fillId="5" borderId="16" xfId="11" applyBorder="1"/>
    <xf numFmtId="0" fontId="9" fillId="5" borderId="17" xfId="14" applyFont="1" applyFill="1" applyBorder="1"/>
    <xf numFmtId="0" fontId="2" fillId="6" borderId="19" xfId="12" applyBorder="1"/>
    <xf numFmtId="164" fontId="3" fillId="6" borderId="20" xfId="9" applyFont="1" applyFill="1" applyBorder="1"/>
    <xf numFmtId="0" fontId="0" fillId="0" borderId="19" xfId="0" applyBorder="1"/>
    <xf numFmtId="164" fontId="0" fillId="0" borderId="20" xfId="9" applyFont="1" applyBorder="1"/>
    <xf numFmtId="0" fontId="2" fillId="6" borderId="22" xfId="12" applyBorder="1"/>
    <xf numFmtId="164" fontId="3" fillId="6" borderId="23" xfId="9" applyFont="1" applyFill="1" applyBorder="1"/>
    <xf numFmtId="166" fontId="5" fillId="0" borderId="0" xfId="10" applyFont="1">
      <alignment horizontal="left"/>
    </xf>
    <xf numFmtId="164" fontId="0" fillId="0" borderId="0" xfId="0" applyNumberFormat="1"/>
    <xf numFmtId="166" fontId="5" fillId="0" borderId="0" xfId="10" applyFont="1" applyAlignment="1">
      <alignment horizontal="left" vertical="center"/>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166" fontId="3" fillId="6" borderId="18" xfId="10" applyFont="1" applyFill="1" applyBorder="1" applyAlignment="1">
      <alignment horizontal="left" vertical="center"/>
    </xf>
    <xf numFmtId="166" fontId="0" fillId="0" borderId="18" xfId="10" applyFont="1" applyBorder="1" applyAlignment="1">
      <alignment horizontal="left" vertical="center"/>
    </xf>
    <xf numFmtId="166" fontId="3" fillId="6" borderId="21" xfId="10" applyFont="1" applyFill="1" applyBorder="1" applyAlignment="1">
      <alignment horizontal="left" vertical="center"/>
    </xf>
    <xf numFmtId="0" fontId="0" fillId="35" borderId="0" xfId="0" applyFill="1"/>
    <xf numFmtId="167" fontId="0" fillId="0" borderId="0" xfId="0" applyNumberFormat="1"/>
    <xf numFmtId="0" fontId="0" fillId="0" borderId="0" xfId="0" applyAlignment="1">
      <alignment horizontal="left"/>
    </xf>
  </cellXfs>
  <cellStyles count="57">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12"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5"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6"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11" builtinId="49" customBuiltin="1"/>
    <cellStyle name="Algustekst" xfId="1" xr:uid="{00000000-0005-0000-0000-00000B000000}"/>
    <cellStyle name="Bad" xfId="24" builtinId="27" customBuiltin="1"/>
    <cellStyle name="Calculation" xfId="28" builtinId="22" customBuiltin="1"/>
    <cellStyle name="Check Cell" xfId="30" builtinId="23" customBuiltin="1"/>
    <cellStyle name="Comma" xfId="17" builtinId="3" customBuiltin="1"/>
    <cellStyle name="Comma [0]" xfId="18" builtinId="6" customBuiltin="1"/>
    <cellStyle name="Currency" xfId="9" builtinId="4" customBuiltin="1"/>
    <cellStyle name="Currency [0]" xfId="19" builtinId="7" customBuiltin="1"/>
    <cellStyle name="Explanatory Text" xfId="33" builtinId="53" customBuiltin="1"/>
    <cellStyle name="Followed Hyperlink" xfId="16" builtinId="9" customBuiltin="1"/>
    <cellStyle name="Good" xfId="23" builtinId="26" customBuiltin="1"/>
    <cellStyle name="Heading 1" xfId="7" builtinId="16" hidden="1"/>
    <cellStyle name="Heading 2" xfId="8" builtinId="17" hidden="1"/>
    <cellStyle name="Heading 3" xfId="21" builtinId="18" customBuiltin="1"/>
    <cellStyle name="Heading 4" xfId="22" builtinId="19" customBuiltin="1"/>
    <cellStyle name="Hyperlink" xfId="15" builtinId="8" customBuiltin="1"/>
    <cellStyle name="Input" xfId="26" builtinId="20" customBuiltin="1"/>
    <cellStyle name="Kuupäev" xfId="10" xr:uid="{00000000-0005-0000-0000-000003000000}"/>
    <cellStyle name="Linked Cell" xfId="29" builtinId="24" customBuiltin="1"/>
    <cellStyle name="Neutral" xfId="25" builtinId="28" customBuiltin="1"/>
    <cellStyle name="Normal" xfId="0" builtinId="0" customBuiltin="1"/>
    <cellStyle name="Note" xfId="32" builtinId="10" customBuiltin="1"/>
    <cellStyle name="Output" xfId="27" builtinId="21" customBuiltin="1"/>
    <cellStyle name="Parem tabeliääris" xfId="14" xr:uid="{00000000-0005-0000-0000-00000A000000}"/>
    <cellStyle name="Pealkiri" xfId="2" xr:uid="{00000000-0005-0000-0000-00000D000000}"/>
    <cellStyle name="Pealkiri 1" xfId="3" xr:uid="{00000000-0005-0000-0000-000005000000}"/>
    <cellStyle name="Pealkiri 2" xfId="4" xr:uid="{00000000-0005-0000-0000-000007000000}"/>
    <cellStyle name="Percent" xfId="20" builtinId="5" customBuiltin="1"/>
    <cellStyle name="Title" xfId="6" builtinId="15" hidden="1"/>
    <cellStyle name="Total" xfId="34" builtinId="25" customBuiltin="1"/>
    <cellStyle name="Vasak tabeliääris" xfId="13" xr:uid="{00000000-0005-0000-0000-000008000000}"/>
    <cellStyle name="Veergude y–A tekst" xfId="5" xr:uid="{00000000-0005-0000-0000-00000E000000}"/>
    <cellStyle name="Warning Text" xfId="31" builtinId="11" customBuiltin="1"/>
  </cellStyles>
  <dxfs count="98">
    <dxf>
      <numFmt numFmtId="164" formatCode="#,##0\ &quot;€&quot;;\-#,##0\ &quot;€&quot;"/>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quot;;\-#,##0\ &quot;€&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rgb="FFFFE699"/>
        </patternFill>
      </fill>
    </dxf>
    <dxf>
      <fill>
        <patternFill patternType="solid">
          <bgColor rgb="FFFFE699"/>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[Office_35911364_TF16400647.xltx]3!PivotTable-liigendtabel3</c:name>
    <c:fmtId val="1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Isa</c:v>
                </c:pt>
              </c:strCache>
            </c:strRef>
          </c:tx>
          <c:spPr>
            <a:solidFill>
              <a:schemeClr val="accent1"/>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'3'!$H$12:$H$18</c:f>
              <c:numCache>
                <c:formatCode>#,##0\ "€";\-#,##0\ "€"</c:formatCode>
                <c:ptCount val="6"/>
                <c:pt idx="3">
                  <c:v>20</c:v>
                </c:pt>
              </c:numCache>
            </c:numRef>
          </c:val>
          <c:extLst>
            <c:ext xmlns:c16="http://schemas.microsoft.com/office/drawing/2014/chart" uri="{C3380CC4-5D6E-409C-BE32-E72D297353CC}">
              <c16:uniqueId val="{00000000-2418-4AC1-82E6-D1D1F1A7C7A9}"/>
            </c:ext>
          </c:extLst>
        </c:ser>
        <c:ser>
          <c:idx val="1"/>
          <c:order val="1"/>
          <c:tx>
            <c:strRef>
              <c:f>'3'!$I$10:$I$11</c:f>
              <c:strCache>
                <c:ptCount val="1"/>
                <c:pt idx="0">
                  <c:v>Kersti</c:v>
                </c:pt>
              </c:strCache>
            </c:strRef>
          </c:tx>
          <c:spPr>
            <a:solidFill>
              <a:schemeClr val="accent2"/>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'3'!$I$12:$I$18</c:f>
              <c:numCache>
                <c:formatCode>#,##0\ "€";\-#,##0\ "€"</c:formatCode>
                <c:ptCount val="6"/>
                <c:pt idx="0">
                  <c:v>125</c:v>
                </c:pt>
                <c:pt idx="4">
                  <c:v>20</c:v>
                </c:pt>
                <c:pt idx="5">
                  <c:v>125</c:v>
                </c:pt>
              </c:numCache>
            </c:numRef>
          </c:val>
          <c:extLst>
            <c:ext xmlns:c16="http://schemas.microsoft.com/office/drawing/2014/chart" uri="{C3380CC4-5D6E-409C-BE32-E72D297353CC}">
              <c16:uniqueId val="{00000001-2418-4AC1-82E6-D1D1F1A7C7A9}"/>
            </c:ext>
          </c:extLst>
        </c:ser>
        <c:ser>
          <c:idx val="2"/>
          <c:order val="2"/>
          <c:tx>
            <c:strRef>
              <c:f>'3'!$J$10:$J$11</c:f>
              <c:strCache>
                <c:ptCount val="1"/>
                <c:pt idx="0">
                  <c:v>Ema</c:v>
                </c:pt>
              </c:strCache>
            </c:strRef>
          </c:tx>
          <c:spPr>
            <a:solidFill>
              <a:schemeClr val="accent3"/>
            </a:solidFill>
            <a:ln>
              <a:noFill/>
            </a:ln>
            <a:effectLst/>
          </c:spPr>
          <c:invertIfNegative val="0"/>
          <c:cat>
            <c:strRef>
              <c:f>'3'!$G$12:$G$18</c:f>
              <c:strCache>
                <c:ptCount val="6"/>
                <c:pt idx="0">
                  <c:v>Raamatud</c:v>
                </c:pt>
                <c:pt idx="1">
                  <c:v>Toit</c:v>
                </c:pt>
                <c:pt idx="2">
                  <c:v>Kütus</c:v>
                </c:pt>
                <c:pt idx="3">
                  <c:v>Sport</c:v>
                </c:pt>
                <c:pt idx="4">
                  <c:v>Muusika</c:v>
                </c:pt>
                <c:pt idx="5">
                  <c:v>Piletid</c:v>
                </c:pt>
              </c:strCache>
            </c:strRef>
          </c:cat>
          <c:val>
            <c:numRef>
              <c:f>'3'!$J$12:$J$18</c:f>
              <c:numCache>
                <c:formatCode>#,##0\ "€";\-#,##0\ "€"</c:formatCode>
                <c:ptCount val="6"/>
                <c:pt idx="1">
                  <c:v>470</c:v>
                </c:pt>
                <c:pt idx="2">
                  <c:v>74</c:v>
                </c:pt>
              </c:numCache>
            </c:numRef>
          </c:val>
          <c:extLst>
            <c:ext xmlns:c16="http://schemas.microsoft.com/office/drawing/2014/chart" uri="{C3380CC4-5D6E-409C-BE32-E72D297353CC}">
              <c16:uniqueId val="{00000002-2418-4AC1-82E6-D1D1F1A7C7A9}"/>
            </c:ext>
          </c:extLst>
        </c:ser>
        <c:dLbls>
          <c:showLegendKey val="0"/>
          <c:showVal val="0"/>
          <c:showCatName val="0"/>
          <c:showSerName val="0"/>
          <c:showPercent val="0"/>
          <c:showBubbleSize val="0"/>
        </c:dLbls>
        <c:gapWidth val="150"/>
        <c:overlap val="100"/>
        <c:axId val="2000511647"/>
        <c:axId val="7006767"/>
      </c:barChart>
      <c:catAx>
        <c:axId val="20005116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7006767"/>
        <c:crosses val="autoZero"/>
        <c:auto val="1"/>
        <c:lblAlgn val="ctr"/>
        <c:lblOffset val="100"/>
        <c:noMultiLvlLbl val="0"/>
      </c:catAx>
      <c:valAx>
        <c:axId val="7006767"/>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crossAx val="20005116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Algus'!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Lisateave'!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et-EE/article/get-transform-and-power-pivot-in-excel-42d895c2-d1d7-41d0-88da-d1ed7ecc102d?ui=et-EE&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et-EE/article/create-a-pivottable-to-analyze-worksheet-data-a9a84538-bfe9-40a9-a8e9-f99134456576?ui=et-EE&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Exceli 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181725" y="3571875"/>
    <xdr:ext cx="1370457" cy="514350"/>
    <xdr:sp macro="" textlink="">
      <xdr:nvSpPr>
        <xdr:cNvPr id="3" name="Nupp Järgmine" descr="Järgmise toimingu juurde viiv link">
          <a:hlinkClick xmlns:r="http://schemas.openxmlformats.org/officeDocument/2006/relationships" r:id="rId2" tooltip="Klõpsake alustamiseks"/>
          <a:extLst>
            <a:ext uri="{FF2B5EF4-FFF2-40B4-BE49-F238E27FC236}">
              <a16:creationId xmlns:a16="http://schemas.microsoft.com/office/drawing/2014/main" id="{00000000-0008-0000-0000-000003000000}"/>
            </a:ext>
          </a:extLst>
        </xdr:cNvPr>
        <xdr:cNvSpPr/>
      </xdr:nvSpPr>
      <xdr:spPr>
        <a:xfrm>
          <a:off x="6181725" y="3571875"/>
          <a:ext cx="13704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e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Alustame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256794</xdr:colOff>
      <xdr:row>4</xdr:row>
      <xdr:rowOff>33528</xdr:rowOff>
    </xdr:to>
    <xdr:sp macro="" textlink="">
      <xdr:nvSpPr>
        <xdr:cNvPr id="3" name="Päis" descr="PivotTable-liigendtabelid on veel kasulikumad, kui lisada tingimused, mis väärtuseväljal tagastatud väärtused tükeldavad või üksikasjalikumalt esitavad. Allpool kujutatud juhul lisasime uue tingimuse „Ostja“, mis jaotas väärtusevälja osadeks.">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PivotTable-liigendtabelid on veel kasulikumad</a:t>
          </a:r>
          <a:r>
            <a:t>, </a:t>
          </a:r>
          <a:r>
            <a:rPr lang="et"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kuilisada tingimused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 väärtuseväljal tagastatu jaotavad või üksikasjalikumalt esitavad. Allpool kujutatud juhul lisasime uue tingimuse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Ostja,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 jaotas väärtusevälja osadeks. </a:t>
          </a:r>
        </a:p>
      </xdr:txBody>
    </xdr:sp>
    <xdr:clientData/>
  </xdr:twoCellAnchor>
  <xdr:twoCellAnchor editAs="absolute">
    <xdr:from>
      <xdr:col>0</xdr:col>
      <xdr:colOff>0</xdr:colOff>
      <xdr:row>19</xdr:row>
      <xdr:rowOff>95250</xdr:rowOff>
    </xdr:from>
    <xdr:to>
      <xdr:col>9</xdr:col>
      <xdr:colOff>256794</xdr:colOff>
      <xdr:row>23</xdr:row>
      <xdr:rowOff>0</xdr:rowOff>
    </xdr:to>
    <xdr:sp macro="" textlink="">
      <xdr:nvSpPr>
        <xdr:cNvPr id="4" name="Jalus" descr="Taust">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323151</xdr:colOff>
      <xdr:row>20</xdr:row>
      <xdr:rowOff>68851</xdr:rowOff>
    </xdr:from>
    <xdr:to>
      <xdr:col>8</xdr:col>
      <xdr:colOff>1517967</xdr:colOff>
      <xdr:row>22</xdr:row>
      <xdr:rowOff>44467</xdr:rowOff>
    </xdr:to>
    <xdr:sp macro="" textlink="">
      <xdr:nvSpPr>
        <xdr:cNvPr id="5"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533209</xdr:colOff>
      <xdr:row>20</xdr:row>
      <xdr:rowOff>67262</xdr:rowOff>
    </xdr:from>
    <xdr:to>
      <xdr:col>2</xdr:col>
      <xdr:colOff>28892</xdr:colOff>
      <xdr:row>22</xdr:row>
      <xdr:rowOff>42662</xdr:rowOff>
    </xdr:to>
    <xdr:sp macro="" textlink="">
      <xdr:nvSpPr>
        <xdr:cNvPr id="6"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714375</xdr:colOff>
      <xdr:row>6</xdr:row>
      <xdr:rowOff>66675</xdr:rowOff>
    </xdr:from>
    <xdr:to>
      <xdr:col>8</xdr:col>
      <xdr:colOff>1600200</xdr:colOff>
      <xdr:row>10</xdr:row>
      <xdr:rowOff>2268</xdr:rowOff>
    </xdr:to>
    <xdr:grpSp>
      <xdr:nvGrpSpPr>
        <xdr:cNvPr id="15" name="Näpunäitetekst Rühm 17" descr="Näpunäiteteksti „Väärtusevälja“ nool osutab PivotTable-liigendtabeli väljale „Summa kogusummast“">
          <a:extLst>
            <a:ext uri="{FF2B5EF4-FFF2-40B4-BE49-F238E27FC236}">
              <a16:creationId xmlns:a16="http://schemas.microsoft.com/office/drawing/2014/main" id="{00000000-0008-0000-0900-00000F000000}"/>
            </a:ext>
          </a:extLst>
        </xdr:cNvPr>
        <xdr:cNvGrpSpPr/>
      </xdr:nvGrpSpPr>
      <xdr:grpSpPr>
        <a:xfrm>
          <a:off x="6467475" y="1209675"/>
          <a:ext cx="885825" cy="697593"/>
          <a:chOff x="5786284" y="1171575"/>
          <a:chExt cx="930275" cy="672193"/>
        </a:xfrm>
      </xdr:grpSpPr>
      <xdr:cxnSp macro="">
        <xdr:nvCxnSpPr>
          <xdr:cNvPr id="2" name="Sirge noolkonnektor 3" descr="Nool">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Näpunäitetekst 17" descr="Näpunäitetekst „Väärtuseväli“">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3</xdr:col>
      <xdr:colOff>228600</xdr:colOff>
      <xdr:row>6</xdr:row>
      <xdr:rowOff>66675</xdr:rowOff>
    </xdr:from>
    <xdr:to>
      <xdr:col>7</xdr:col>
      <xdr:colOff>434706</xdr:colOff>
      <xdr:row>11</xdr:row>
      <xdr:rowOff>90220</xdr:rowOff>
    </xdr:to>
    <xdr:grpSp>
      <xdr:nvGrpSpPr>
        <xdr:cNvPr id="14" name="Näpunäitetekst Rühm 16" descr="Näpunäiteteksti „Lisasime väärtusevälja veeru „Ostja“ alusel jaotava tingimuse“ nool osutab PivotTable-liigendtabeli väljale „Ostja“">
          <a:extLst>
            <a:ext uri="{FF2B5EF4-FFF2-40B4-BE49-F238E27FC236}">
              <a16:creationId xmlns:a16="http://schemas.microsoft.com/office/drawing/2014/main" id="{00000000-0008-0000-0900-00000E000000}"/>
            </a:ext>
          </a:extLst>
        </xdr:cNvPr>
        <xdr:cNvGrpSpPr/>
      </xdr:nvGrpSpPr>
      <xdr:grpSpPr>
        <a:xfrm>
          <a:off x="2552700" y="1209675"/>
          <a:ext cx="2882631" cy="976045"/>
          <a:chOff x="2209800" y="1171575"/>
          <a:chExt cx="3022331" cy="944295"/>
        </a:xfrm>
      </xdr:grpSpPr>
      <xdr:sp macro="" textlink="">
        <xdr:nvSpPr>
          <xdr:cNvPr id="8" name="Noolkaar 3" descr="Nool">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Näpunäitetekst 16" descr="Näpunäitetekst „Lisasime väärtusevälja veeru „Ostja“ alusel jaotava tingimuse“">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Lisasime väärtusevälja veeru </a:t>
            </a:r>
            <a:r>
              <a:rPr lang="et" sz="1100" i="1" noProof="0">
                <a:effectLst/>
                <a:latin typeface="Calibri Light" panose="020F0302020204030204" pitchFamily="34" charset="0"/>
                <a:ea typeface="Calibri" panose="020F0502020204030204" pitchFamily="34" charset="0"/>
                <a:cs typeface="Times New Roman" panose="02020603050405020304" pitchFamily="18" charset="0"/>
              </a:rPr>
              <a:t>Ostja</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alusel jaotava tingimuse.</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342519</xdr:colOff>
      <xdr:row>4</xdr:row>
      <xdr:rowOff>33528</xdr:rowOff>
    </xdr:to>
    <xdr:sp macro="" textlink="">
      <xdr:nvSpPr>
        <xdr:cNvPr id="2" name="Päis" descr="PivotTable-liigendtabeli selles versioonis on lisatud tingimus „Kaup“; seetõttu kuvatakse igale kaubale kulutatud summa ostetud kauba tüübi järgi">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PivotTable-liigendtabeli selles versioonis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 lisatud tingimus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Kaup</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mistõttu kuvatakse igale kaubale kulutatud summa.</a:t>
          </a:r>
        </a:p>
      </xdr:txBody>
    </xdr:sp>
    <xdr:clientData/>
  </xdr:twoCellAnchor>
  <xdr:twoCellAnchor editAs="absolute">
    <xdr:from>
      <xdr:col>0</xdr:col>
      <xdr:colOff>0</xdr:colOff>
      <xdr:row>19</xdr:row>
      <xdr:rowOff>95250</xdr:rowOff>
    </xdr:from>
    <xdr:to>
      <xdr:col>9</xdr:col>
      <xdr:colOff>342519</xdr:colOff>
      <xdr:row>23</xdr:row>
      <xdr:rowOff>0</xdr:rowOff>
    </xdr:to>
    <xdr:sp macro="" textlink="">
      <xdr:nvSpPr>
        <xdr:cNvPr id="3" name="Jalus" descr="Taust">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417893</xdr:colOff>
      <xdr:row>20</xdr:row>
      <xdr:rowOff>68851</xdr:rowOff>
    </xdr:from>
    <xdr:to>
      <xdr:col>8</xdr:col>
      <xdr:colOff>1612709</xdr:colOff>
      <xdr:row>22</xdr:row>
      <xdr:rowOff>44467</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533209</xdr:colOff>
      <xdr:row>20</xdr:row>
      <xdr:rowOff>67263</xdr:rowOff>
    </xdr:from>
    <xdr:to>
      <xdr:col>2</xdr:col>
      <xdr:colOff>28892</xdr:colOff>
      <xdr:row>22</xdr:row>
      <xdr:rowOff>39704</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8</xdr:col>
      <xdr:colOff>895350</xdr:colOff>
      <xdr:row>5</xdr:row>
      <xdr:rowOff>57150</xdr:rowOff>
    </xdr:from>
    <xdr:to>
      <xdr:col>9</xdr:col>
      <xdr:colOff>57150</xdr:colOff>
      <xdr:row>8</xdr:row>
      <xdr:rowOff>176893</xdr:rowOff>
    </xdr:to>
    <xdr:grpSp>
      <xdr:nvGrpSpPr>
        <xdr:cNvPr id="14" name="Näpunäitetekst Rühm 19" descr="Näpunäiteteksti „Väärtusevälja“ nool osutab PivotTable-liigendtabeli väljale „Summa kogusummast“">
          <a:extLst>
            <a:ext uri="{FF2B5EF4-FFF2-40B4-BE49-F238E27FC236}">
              <a16:creationId xmlns:a16="http://schemas.microsoft.com/office/drawing/2014/main" id="{00000000-0008-0000-0A00-00000E000000}"/>
            </a:ext>
          </a:extLst>
        </xdr:cNvPr>
        <xdr:cNvGrpSpPr/>
      </xdr:nvGrpSpPr>
      <xdr:grpSpPr>
        <a:xfrm>
          <a:off x="6562725" y="1009650"/>
          <a:ext cx="933450" cy="691243"/>
          <a:chOff x="5708650" y="977900"/>
          <a:chExt cx="942975" cy="672193"/>
        </a:xfrm>
      </xdr:grpSpPr>
      <xdr:cxnSp macro="">
        <xdr:nvCxnSpPr>
          <xdr:cNvPr id="6" name="Sirge noolkonnektor 4" descr="Nool">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19" descr="Näpunäitetekst „Väärtuseväli“">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2</xdr:col>
      <xdr:colOff>571500</xdr:colOff>
      <xdr:row>5</xdr:row>
      <xdr:rowOff>57150</xdr:rowOff>
    </xdr:from>
    <xdr:to>
      <xdr:col>7</xdr:col>
      <xdr:colOff>253731</xdr:colOff>
      <xdr:row>10</xdr:row>
      <xdr:rowOff>80695</xdr:rowOff>
    </xdr:to>
    <xdr:grpSp>
      <xdr:nvGrpSpPr>
        <xdr:cNvPr id="13" name="Näpunäitetekst Rühm 18" descr="Näpunäiteteksti „Lisasime väärtusevälja veeru „Kaup“ alusel jaotava tingimuse“ nool osutab PivotTable-liigendtabeli väljale „Kaup“">
          <a:extLst>
            <a:ext uri="{FF2B5EF4-FFF2-40B4-BE49-F238E27FC236}">
              <a16:creationId xmlns:a16="http://schemas.microsoft.com/office/drawing/2014/main" id="{00000000-0008-0000-0A00-00000D000000}"/>
            </a:ext>
          </a:extLst>
        </xdr:cNvPr>
        <xdr:cNvGrpSpPr/>
      </xdr:nvGrpSpPr>
      <xdr:grpSpPr>
        <a:xfrm>
          <a:off x="2286000" y="1009650"/>
          <a:ext cx="2882631" cy="976045"/>
          <a:chOff x="2162175" y="977900"/>
          <a:chExt cx="3022331" cy="944295"/>
        </a:xfrm>
      </xdr:grpSpPr>
      <xdr:sp macro="" textlink="">
        <xdr:nvSpPr>
          <xdr:cNvPr id="7" name="Noolkaar 4" descr="Nool">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Näpunäitetekst 18" descr="Näpunäitetekst „Lisasime väärtusevälja veeru „Kaup“ alusel jaotava tingimuse“">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Lisasime väärtusevälja veeru </a:t>
            </a:r>
            <a:r>
              <a:rPr lang="et" sz="1100" i="1" noProof="0">
                <a:effectLst/>
                <a:latin typeface="Calibri Light" panose="020F0302020204030204" pitchFamily="34" charset="0"/>
                <a:ea typeface="Calibri" panose="020F0502020204030204" pitchFamily="34" charset="0"/>
                <a:cs typeface="Times New Roman" panose="02020603050405020304" pitchFamily="18" charset="0"/>
              </a:rPr>
              <a:t>Kaup</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alusel jaotava tingimuse.</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209169</xdr:colOff>
      <xdr:row>4</xdr:row>
      <xdr:rowOff>33528</xdr:rowOff>
    </xdr:to>
    <xdr:sp macro="" textlink="">
      <xdr:nvSpPr>
        <xdr:cNvPr id="2" name="Päis" descr="Teine PivotTable-liigendtabeli mõiste: siiani lisatud tingimusi nimetatakse PivotTable-liigendtabeli reaväljadeks. Näidetes kasutatud reaväljad jagasid osadeks ehk jaotasid väärtusevälja.">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Järgmine PivotTable-liigendtabelite termin.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Siiani lisatud tingimusi nimetatakse PivotTable-liigendtabeli</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Näidetes kasutatud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jagasid osadeks ehk jaotasid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9</xdr:col>
      <xdr:colOff>209169</xdr:colOff>
      <xdr:row>23</xdr:row>
      <xdr:rowOff>0</xdr:rowOff>
    </xdr:to>
    <xdr:sp macro="" textlink="">
      <xdr:nvSpPr>
        <xdr:cNvPr id="3" name="Jalus" descr="Taust">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272351</xdr:colOff>
      <xdr:row>20</xdr:row>
      <xdr:rowOff>68851</xdr:rowOff>
    </xdr:from>
    <xdr:to>
      <xdr:col>8</xdr:col>
      <xdr:colOff>1479359</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533209</xdr:colOff>
      <xdr:row>20</xdr:row>
      <xdr:rowOff>68851</xdr:rowOff>
    </xdr:from>
    <xdr:to>
      <xdr:col>2</xdr:col>
      <xdr:colOff>28892</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8</xdr:col>
      <xdr:colOff>561975</xdr:colOff>
      <xdr:row>6</xdr:row>
      <xdr:rowOff>95250</xdr:rowOff>
    </xdr:from>
    <xdr:to>
      <xdr:col>8</xdr:col>
      <xdr:colOff>1447800</xdr:colOff>
      <xdr:row>9</xdr:row>
      <xdr:rowOff>5443</xdr:rowOff>
    </xdr:to>
    <xdr:grpSp>
      <xdr:nvGrpSpPr>
        <xdr:cNvPr id="14" name="Näpunäitetekst Rühm 21" descr="Näpunäiteteksti „Väärtusevälja“ nool osutab PivotTable-liigendtabeli väljale „Summa kogusummast“">
          <a:extLst>
            <a:ext uri="{FF2B5EF4-FFF2-40B4-BE49-F238E27FC236}">
              <a16:creationId xmlns:a16="http://schemas.microsoft.com/office/drawing/2014/main" id="{00000000-0008-0000-0B00-00000E000000}"/>
            </a:ext>
          </a:extLst>
        </xdr:cNvPr>
        <xdr:cNvGrpSpPr/>
      </xdr:nvGrpSpPr>
      <xdr:grpSpPr>
        <a:xfrm>
          <a:off x="6362700" y="1238250"/>
          <a:ext cx="885825" cy="481693"/>
          <a:chOff x="5975350" y="1200150"/>
          <a:chExt cx="930275" cy="462643"/>
        </a:xfrm>
      </xdr:grpSpPr>
      <xdr:cxnSp macro="">
        <xdr:nvCxnSpPr>
          <xdr:cNvPr id="6" name="Sirge noolkonnektor 6" descr="Nool">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Näpunäitetekst 21" descr="Näpunäitetekst „Väärtuseväli“&#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Väärtuseväli</a:t>
            </a:r>
          </a:p>
        </xdr:txBody>
      </xdr:sp>
    </xdr:grpSp>
    <xdr:clientData/>
  </xdr:twoCellAnchor>
  <xdr:twoCellAnchor editAs="absolute">
    <xdr:from>
      <xdr:col>6</xdr:col>
      <xdr:colOff>752475</xdr:colOff>
      <xdr:row>6</xdr:row>
      <xdr:rowOff>95250</xdr:rowOff>
    </xdr:from>
    <xdr:to>
      <xdr:col>8</xdr:col>
      <xdr:colOff>123825</xdr:colOff>
      <xdr:row>9</xdr:row>
      <xdr:rowOff>5443</xdr:rowOff>
    </xdr:to>
    <xdr:grpSp>
      <xdr:nvGrpSpPr>
        <xdr:cNvPr id="13" name="Näpunäitetekst Rühm 20" descr="Näpunäiteteksti „Reaväli“ nool osutab PivotTable-liigendtabeli väljale „Ostja“">
          <a:extLst>
            <a:ext uri="{FF2B5EF4-FFF2-40B4-BE49-F238E27FC236}">
              <a16:creationId xmlns:a16="http://schemas.microsoft.com/office/drawing/2014/main" id="{00000000-0008-0000-0B00-00000D000000}"/>
            </a:ext>
          </a:extLst>
        </xdr:cNvPr>
        <xdr:cNvGrpSpPr/>
      </xdr:nvGrpSpPr>
      <xdr:grpSpPr>
        <a:xfrm>
          <a:off x="5019675" y="1238250"/>
          <a:ext cx="904875" cy="481693"/>
          <a:chOff x="4733925" y="1200150"/>
          <a:chExt cx="984250" cy="462643"/>
        </a:xfrm>
      </xdr:grpSpPr>
      <xdr:cxnSp macro="">
        <xdr:nvCxnSpPr>
          <xdr:cNvPr id="8" name="Sirge noolkonnektor 7" descr="Nool">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Näpunäitetekst 20" descr="Näpunäitetekst „Reaväli“&#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Reaväli</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9</xdr:col>
      <xdr:colOff>266319</xdr:colOff>
      <xdr:row>23</xdr:row>
      <xdr:rowOff>0</xdr:rowOff>
    </xdr:to>
    <xdr:sp macro="" textlink="">
      <xdr:nvSpPr>
        <xdr:cNvPr id="2" name="Jalus" descr="Taust">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341693</xdr:colOff>
      <xdr:row>20</xdr:row>
      <xdr:rowOff>68851</xdr:rowOff>
    </xdr:from>
    <xdr:to>
      <xdr:col>8</xdr:col>
      <xdr:colOff>1536509</xdr:colOff>
      <xdr:row>22</xdr:row>
      <xdr:rowOff>45450</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533209</xdr:colOff>
      <xdr:row>20</xdr:row>
      <xdr:rowOff>68851</xdr:rowOff>
    </xdr:from>
    <xdr:to>
      <xdr:col>2</xdr:col>
      <xdr:colOff>28892</xdr:colOff>
      <xdr:row>22</xdr:row>
      <xdr:rowOff>45450</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0</xdr:col>
      <xdr:colOff>0</xdr:colOff>
      <xdr:row>0</xdr:row>
      <xdr:rowOff>9525</xdr:rowOff>
    </xdr:from>
    <xdr:to>
      <xdr:col>9</xdr:col>
      <xdr:colOff>266319</xdr:colOff>
      <xdr:row>2</xdr:row>
      <xdr:rowOff>63500</xdr:rowOff>
    </xdr:to>
    <xdr:sp macro="" textlink="">
      <xdr:nvSpPr>
        <xdr:cNvPr id="5" name="Sinine päis" descr="KORDAMINE&#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KORDAMINE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9</xdr:col>
      <xdr:colOff>266319</xdr:colOff>
      <xdr:row>5</xdr:row>
      <xdr:rowOff>95250</xdr:rowOff>
    </xdr:to>
    <xdr:sp macro="" textlink="">
      <xdr:nvSpPr>
        <xdr:cNvPr id="6" name="Päis" descr="Peagi saate teada, kuidas PivotTable-liigendtabelit luua. Kuid enne korrakem üle seni õpitu.&#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Peagi saate teada, kuidas PivotTable-liigendtabelit kiiresti luua. Kuid enne korrakem üle seni õpitu.</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14653</xdr:colOff>
      <xdr:row>6</xdr:row>
      <xdr:rowOff>49892</xdr:rowOff>
    </xdr:from>
    <xdr:to>
      <xdr:col>4</xdr:col>
      <xdr:colOff>128223</xdr:colOff>
      <xdr:row>9</xdr:row>
      <xdr:rowOff>2268</xdr:rowOff>
    </xdr:to>
    <xdr:grpSp>
      <xdr:nvGrpSpPr>
        <xdr:cNvPr id="15" name="Näpunäitetekst Rühm 22" descr="Näpunäiteteksti „Alustage tööd korralike andmetega“ nool osutab tabelile „Kulud12“">
          <a:extLst>
            <a:ext uri="{FF2B5EF4-FFF2-40B4-BE49-F238E27FC236}">
              <a16:creationId xmlns:a16="http://schemas.microsoft.com/office/drawing/2014/main" id="{00000000-0008-0000-0C00-00000F000000}"/>
            </a:ext>
          </a:extLst>
        </xdr:cNvPr>
        <xdr:cNvGrpSpPr/>
      </xdr:nvGrpSpPr>
      <xdr:grpSpPr>
        <a:xfrm>
          <a:off x="624253" y="1192892"/>
          <a:ext cx="2475770" cy="523876"/>
          <a:chOff x="656003" y="1154792"/>
          <a:chExt cx="2571020" cy="504826"/>
        </a:xfrm>
      </xdr:grpSpPr>
      <xdr:cxnSp macro="">
        <xdr:nvCxnSpPr>
          <xdr:cNvPr id="7" name="Sirge noolkonnektor 7" descr="Nool">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22" descr="Näpunäitetekst „Alustage tööd korralike andmetega“&#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Alustage tööd korralike andmetega.</a:t>
            </a:r>
          </a:p>
        </xdr:txBody>
      </xdr:sp>
    </xdr:grpSp>
    <xdr:clientData/>
  </xdr:twoCellAnchor>
  <xdr:twoCellAnchor editAs="absolute">
    <xdr:from>
      <xdr:col>8</xdr:col>
      <xdr:colOff>685800</xdr:colOff>
      <xdr:row>6</xdr:row>
      <xdr:rowOff>38100</xdr:rowOff>
    </xdr:from>
    <xdr:to>
      <xdr:col>8</xdr:col>
      <xdr:colOff>1571625</xdr:colOff>
      <xdr:row>8</xdr:row>
      <xdr:rowOff>138793</xdr:rowOff>
    </xdr:to>
    <xdr:grpSp>
      <xdr:nvGrpSpPr>
        <xdr:cNvPr id="17" name="Näpunäitetekst Rühm 24" descr="Näpunäitetekst „Väärtusevälja“ nool osutab PivotTable-liigendtabeli väljale „Summa kogusummast“">
          <a:extLst>
            <a:ext uri="{FF2B5EF4-FFF2-40B4-BE49-F238E27FC236}">
              <a16:creationId xmlns:a16="http://schemas.microsoft.com/office/drawing/2014/main" id="{00000000-0008-0000-0C00-000011000000}"/>
            </a:ext>
          </a:extLst>
        </xdr:cNvPr>
        <xdr:cNvGrpSpPr/>
      </xdr:nvGrpSpPr>
      <xdr:grpSpPr>
        <a:xfrm>
          <a:off x="6429375" y="1181100"/>
          <a:ext cx="885825" cy="481693"/>
          <a:chOff x="6194425" y="1143000"/>
          <a:chExt cx="930275" cy="468993"/>
        </a:xfrm>
      </xdr:grpSpPr>
      <xdr:cxnSp macro="">
        <xdr:nvCxnSpPr>
          <xdr:cNvPr id="9" name="Sirge noolkonnektor 9" descr="Nool">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Näpunäitetekst 24" descr="Näpunäitetekst „Väärtusevälja“&#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väärtuseväli</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371476</xdr:colOff>
      <xdr:row>6</xdr:row>
      <xdr:rowOff>38100</xdr:rowOff>
    </xdr:from>
    <xdr:to>
      <xdr:col>8</xdr:col>
      <xdr:colOff>581025</xdr:colOff>
      <xdr:row>8</xdr:row>
      <xdr:rowOff>138793</xdr:rowOff>
    </xdr:to>
    <xdr:grpSp>
      <xdr:nvGrpSpPr>
        <xdr:cNvPr id="16" name="Näpunäitetekst Rühm 23" descr="Näpunäiteteksti „See reaväli jaotab...“ nool osutab PivotTable-liigendtabeli väljale „Ostja“&#10;">
          <a:extLst>
            <a:ext uri="{FF2B5EF4-FFF2-40B4-BE49-F238E27FC236}">
              <a16:creationId xmlns:a16="http://schemas.microsoft.com/office/drawing/2014/main" id="{00000000-0008-0000-0C00-000010000000}"/>
            </a:ext>
          </a:extLst>
        </xdr:cNvPr>
        <xdr:cNvGrpSpPr/>
      </xdr:nvGrpSpPr>
      <xdr:grpSpPr>
        <a:xfrm>
          <a:off x="4638676" y="1181100"/>
          <a:ext cx="1685924" cy="481693"/>
          <a:chOff x="4295776" y="1143000"/>
          <a:chExt cx="1765299" cy="468993"/>
        </a:xfrm>
      </xdr:grpSpPr>
      <xdr:cxnSp macro="">
        <xdr:nvCxnSpPr>
          <xdr:cNvPr id="11" name="Sirge noolkonnektor 8" descr="Nool">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Näpunäitetekst 23" descr="Näpunäitetekst „See reaväli jaotab...“&#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See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reaväli</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 jaotab...</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847725</xdr:colOff>
      <xdr:row>5</xdr:row>
      <xdr:rowOff>97626</xdr:rowOff>
    </xdr:from>
    <xdr:to>
      <xdr:col>10</xdr:col>
      <xdr:colOff>209551</xdr:colOff>
      <xdr:row>30</xdr:row>
      <xdr:rowOff>58575</xdr:rowOff>
    </xdr:to>
    <xdr:pic>
      <xdr:nvPicPr>
        <xdr:cNvPr id="2" name="PivotTable-liigendtabeli väljad 1" descr="PivotTable-liigendtabeli väljaloend. Väljad „Kuupäev“, „Ostja“, „Kaup“ ja „Kogus“ on loetletud ülaservas">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050126"/>
          <a:ext cx="2486026" cy="4723449"/>
        </a:xfrm>
        <a:prstGeom prst="rect">
          <a:avLst/>
        </a:prstGeom>
      </xdr:spPr>
    </xdr:pic>
    <xdr:clientData/>
  </xdr:twoCellAnchor>
  <xdr:twoCellAnchor editAs="absolute">
    <xdr:from>
      <xdr:col>0</xdr:col>
      <xdr:colOff>0</xdr:colOff>
      <xdr:row>0</xdr:row>
      <xdr:rowOff>0</xdr:rowOff>
    </xdr:from>
    <xdr:to>
      <xdr:col>10</xdr:col>
      <xdr:colOff>475869</xdr:colOff>
      <xdr:row>4</xdr:row>
      <xdr:rowOff>33528</xdr:rowOff>
    </xdr:to>
    <xdr:sp macro="" textlink="">
      <xdr:nvSpPr>
        <xdr:cNvPr id="3" name="Päis" descr="Kui hakkate ise PivotTable-liigendtabelit looma, kuvatakse PivotTable-liigendtabeli väljaloend. See pole siiski pelgalt loend, vaid pigem paneel. Ülaservas kuvatakse teie andmetest pärinevad väljad.">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Kui hakkate ise PivotTable-liigendtabelit looma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kuvatakse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PivotTable-liigendtabeli väljaloend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Kuigi loendi asemel siiski tegu pigem paneeliga. Ülaservas kuvatakse teie andmetest pärinevad väljad. </a:t>
          </a:r>
        </a:p>
      </xdr:txBody>
    </xdr:sp>
    <xdr:clientData/>
  </xdr:twoCellAnchor>
  <xdr:twoCellAnchor editAs="absolute">
    <xdr:from>
      <xdr:col>0</xdr:col>
      <xdr:colOff>0</xdr:colOff>
      <xdr:row>34</xdr:row>
      <xdr:rowOff>0</xdr:rowOff>
    </xdr:from>
    <xdr:to>
      <xdr:col>10</xdr:col>
      <xdr:colOff>475869</xdr:colOff>
      <xdr:row>37</xdr:row>
      <xdr:rowOff>96012</xdr:rowOff>
    </xdr:to>
    <xdr:sp macro="" textlink="">
      <xdr:nvSpPr>
        <xdr:cNvPr id="4" name="Jalus" descr="Taust">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339026</xdr:colOff>
      <xdr:row>34</xdr:row>
      <xdr:rowOff>157750</xdr:rowOff>
    </xdr:from>
    <xdr:to>
      <xdr:col>9</xdr:col>
      <xdr:colOff>546417</xdr:colOff>
      <xdr:row>36</xdr:row>
      <xdr:rowOff>130191</xdr:rowOff>
    </xdr:to>
    <xdr:sp macro="" textlink="">
      <xdr:nvSpPr>
        <xdr:cNvPr id="5" name="Nupp Järgmine" descr="Järgmise toimingu nupp, hüperlink järgmisele lehele">
          <a:hlinkClick xmlns:r="http://schemas.openxmlformats.org/officeDocument/2006/relationships" r:id="rId2" tooltip="Valige järgmise toimingu lehele liikumiseks"/>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Nupp Eelmine" descr="Eelmise toimingu nupp, hüperlink eelmisele lehele">
          <a:hlinkClick xmlns:r="http://schemas.openxmlformats.org/officeDocument/2006/relationships" r:id="rId3" tooltip="Valige eelmise toimingu lehele liikumiseks"/>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533400</xdr:colOff>
      <xdr:row>12</xdr:row>
      <xdr:rowOff>95250</xdr:rowOff>
    </xdr:from>
    <xdr:to>
      <xdr:col>6</xdr:col>
      <xdr:colOff>114300</xdr:colOff>
      <xdr:row>14</xdr:row>
      <xdr:rowOff>66675</xdr:rowOff>
    </xdr:to>
    <xdr:sp macro="" textlink="">
      <xdr:nvSpPr>
        <xdr:cNvPr id="8" name="Ristkülik: ümarnurkne 1" descr="Tabeli „Kulud13“ päist ümbritsev kriipsääris">
          <a:extLst>
            <a:ext uri="{FF2B5EF4-FFF2-40B4-BE49-F238E27FC236}">
              <a16:creationId xmlns:a16="http://schemas.microsoft.com/office/drawing/2014/main" id="{00000000-0008-0000-0D00-000008000000}"/>
            </a:ext>
          </a:extLst>
        </xdr:cNvPr>
        <xdr:cNvSpPr/>
      </xdr:nvSpPr>
      <xdr:spPr>
        <a:xfrm>
          <a:off x="1114425" y="2381250"/>
          <a:ext cx="318135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525232</xdr:colOff>
      <xdr:row>8</xdr:row>
      <xdr:rowOff>161925</xdr:rowOff>
    </xdr:from>
    <xdr:to>
      <xdr:col>7</xdr:col>
      <xdr:colOff>87996</xdr:colOff>
      <xdr:row>16</xdr:row>
      <xdr:rowOff>38075</xdr:rowOff>
    </xdr:to>
    <xdr:grpSp>
      <xdr:nvGrpSpPr>
        <xdr:cNvPr id="14" name="Näpunäitetekst Rühm 26" descr="Näpunäiteteksti „...ja seejärel loetleb väljad nime alusel siin“ kaarnool osutab tabelilt „Kulud13“ PivotTable-liigendtabeli väljaloendile">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Kaar 1" descr="Kriipskaar">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Noolkaar 6" descr="Kaarnool">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Näpunäitetekst 26" descr="Näpunäitetekst „...ja seejärel loetleb väljad nime alusel siin“">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...ja seejärel loetleb väljad nime alusel siin.</a:t>
            </a:r>
          </a:p>
        </xdr:txBody>
      </xdr:sp>
    </xdr:grpSp>
    <xdr:clientData/>
  </xdr:twoCellAnchor>
  <xdr:twoCellAnchor editAs="absolute">
    <xdr:from>
      <xdr:col>0</xdr:col>
      <xdr:colOff>266700</xdr:colOff>
      <xdr:row>8</xdr:row>
      <xdr:rowOff>152401</xdr:rowOff>
    </xdr:from>
    <xdr:to>
      <xdr:col>2</xdr:col>
      <xdr:colOff>904876</xdr:colOff>
      <xdr:row>14</xdr:row>
      <xdr:rowOff>87045</xdr:rowOff>
    </xdr:to>
    <xdr:grpSp>
      <xdr:nvGrpSpPr>
        <xdr:cNvPr id="16" name="Näpunäitetekst Rühm 25" descr="Näpunäiteteksti „Excel uurib teie andmeid“ kaarnool osutab tabelile „Kulud13“">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Noolkaar 5" descr="Nool">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Näpunäitetekst 25" descr="Excel uurib teie andmeid...&#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Excel</a:t>
            </a:r>
            <a:r>
              <a:rPr lang="et" baseline="0" noProof="0">
                <a:latin typeface="Calibri" panose="020F0502020204030204" pitchFamily="34" charset="0"/>
              </a:rPr>
              <a:t>uurib teie andmeid...</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31115</xdr:rowOff>
    </xdr:to>
    <xdr:sp macro="" textlink="">
      <xdr:nvSpPr>
        <xdr:cNvPr id="2" name="Päis" descr="Ärge seda veel tehke. Tööd PivotTable-liigendtabeliga olete valmis alustama pärast mõnda täiendavat toimingut. Kõigepealt loote väärtusevälja. Selleks lohistate välja „Kogus“ alale „Väärtused“.&#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Ärge seda veel tehke</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tööd PivotTable-liigendtabeliga olete valmis alustama pärast mõnda täiendavat toimingut. Kõigepealt loote väärtusevälja. Selleks lohistate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alale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Jalus" descr="Taust">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7</xdr:col>
      <xdr:colOff>349250</xdr:colOff>
      <xdr:row>5</xdr:row>
      <xdr:rowOff>86538</xdr:rowOff>
    </xdr:from>
    <xdr:to>
      <xdr:col>11</xdr:col>
      <xdr:colOff>82550</xdr:colOff>
      <xdr:row>29</xdr:row>
      <xdr:rowOff>165594</xdr:rowOff>
    </xdr:to>
    <xdr:pic>
      <xdr:nvPicPr>
        <xdr:cNvPr id="7" name="PivotTable-liigendtabeli väljad 2" descr="PivotTable-liigendtabeli väljaloendi pildil lohistab noolekursor välja „Kogus“ alale „Väärtused“">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039038"/>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21</xdr:row>
      <xdr:rowOff>171449</xdr:rowOff>
    </xdr:to>
    <xdr:grpSp>
      <xdr:nvGrpSpPr>
        <xdr:cNvPr id="10" name="Näpunäitetekst Rühm 27" descr="Tärnide pilt&#10;HEA TAVA&#10;Kui te pole kindel, millest PivotTable-liigendtabeli loomist alustada, kaaluge esimese toiminguna väärtusevälja loomist. &#10;&#10;Väärtuseväljadeks sobivad arvulisi summasid sisaldavad väljad. Selles näites on parim väli Kogus. &#10;&#10;Ülejäänud väljad („Kuupäev“, „Ostja“, „Kaup“) ei sisalda arvväärtusi ega sobi seetõttu kuigi hästi väärtusevälja jaoks.  &#10;">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Näpunäitetekst 27" descr="HEA TAVA&#10;Kui te pole kindel, millest PivotTable-liigendtabeli loomist alustada, kaaluge esimese toiminguna väärtusevälja loomist. &#10;&#10;Väärtuseväljadeks sobivad arvulisi summasid sisaldavad väljad. Selles näites on parim väli Kogus. &#10;&#10;Ülejäänud väljad („Kuupäev“, „Ostja“, „Kaup“) ei sisalda arvväärtusi ega sobi seetõttu kuigi hästi väärtusevälja jaoks.  &#10;">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HEA TAVA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Kui te pole kindel, millest PivotTable-liigendtabeli loomist alustada, kaaluge esimese toiminguna väärtusevälja loomist.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Väärtuseväljadeks sobivad arvulisi summasid sisaldavad väljad. Selles näites on parim väli </a:t>
            </a:r>
            <a:r>
              <a:rPr lang="et" sz="1100" b="1" i="0" kern="1200" baseline="0">
                <a:solidFill>
                  <a:schemeClr val="dk1"/>
                </a:solidFill>
                <a:effectLst/>
                <a:latin typeface="+mn-lt"/>
                <a:ea typeface="+mn-ea"/>
                <a:cs typeface="+mn-cs"/>
              </a:rPr>
              <a:t>Kogus</a:t>
            </a:r>
            <a:r>
              <a:rPr lang="et" sz="1100" b="0" i="0" kern="1200" baseline="0">
                <a:solidFill>
                  <a:schemeClr val="dk1"/>
                </a:solidFill>
                <a:effectLst/>
                <a:latin typeface="+mn-lt"/>
                <a:ea typeface="+mn-ea"/>
                <a:cs typeface="+mn-cs"/>
              </a:rPr>
              <a:t>.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Ülejäänud väljad („Kuupäev“, „Ostja“, „Kaup“) ei sisalda arvväärtusi ega sobi seetõttu kuigi hästi väärtusevälja jaoks.  </a:t>
            </a:r>
          </a:p>
        </xdr:txBody>
      </xdr:sp>
      <xdr:pic>
        <xdr:nvPicPr>
          <xdr:cNvPr id="9" name="Tähed" descr="Tärnid">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75819</xdr:colOff>
      <xdr:row>4</xdr:row>
      <xdr:rowOff>33528</xdr:rowOff>
    </xdr:to>
    <xdr:sp macro="" textlink="">
      <xdr:nvSpPr>
        <xdr:cNvPr id="2" name="Päis" descr="Kui olete lohistanud mõne välja alale „Väärtused“, kuvatakse PivotTable-liigendtabeli alaservas tekst „Summa kogu...“. (Excelis pole mõnikord ruumi täieliku nimetuse kuvamiseks, tegu on väljaga „Summa kogusummast Kogus“.)">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Kui olete lohistanud välja alale „Väärtused“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kuvatakse PivotTable-liigendtabeli alaservas tekst „Summa kogu...“. (Excelis pole mõnikord ruumi täieliku nimetuse kuvamiseks, tegu on väljaga „</a:t>
          </a:r>
          <a:r>
            <a:rPr lang="et-EE"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Summa kogusummast 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34</xdr:row>
      <xdr:rowOff>3174</xdr:rowOff>
    </xdr:from>
    <xdr:to>
      <xdr:col>10</xdr:col>
      <xdr:colOff>75819</xdr:colOff>
      <xdr:row>37</xdr:row>
      <xdr:rowOff>97154</xdr:rowOff>
    </xdr:to>
    <xdr:sp macro="" textlink="">
      <xdr:nvSpPr>
        <xdr:cNvPr id="3" name="Toiming" descr="Taust">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499364</xdr:colOff>
      <xdr:row>34</xdr:row>
      <xdr:rowOff>165688</xdr:rowOff>
    </xdr:from>
    <xdr:to>
      <xdr:col>9</xdr:col>
      <xdr:colOff>144780</xdr:colOff>
      <xdr:row>36</xdr:row>
      <xdr:rowOff>141088</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133350</xdr:colOff>
      <xdr:row>5</xdr:row>
      <xdr:rowOff>96612</xdr:rowOff>
    </xdr:from>
    <xdr:to>
      <xdr:col>9</xdr:col>
      <xdr:colOff>135691</xdr:colOff>
      <xdr:row>30</xdr:row>
      <xdr:rowOff>36738</xdr:rowOff>
    </xdr:to>
    <xdr:pic>
      <xdr:nvPicPr>
        <xdr:cNvPr id="6" name="Pilt 5" descr="PivotTable-liigendtabeli väljaloendi pildil on alal „Väärtused“ tõstetud esile väärtus „Summa kogu...“">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049112"/>
          <a:ext cx="2450266"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123825</xdr:colOff>
      <xdr:row>7</xdr:row>
      <xdr:rowOff>0</xdr:rowOff>
    </xdr:from>
    <xdr:to>
      <xdr:col>5</xdr:col>
      <xdr:colOff>57150</xdr:colOff>
      <xdr:row>10</xdr:row>
      <xdr:rowOff>148318</xdr:rowOff>
    </xdr:to>
    <xdr:grpSp>
      <xdr:nvGrpSpPr>
        <xdr:cNvPr id="11" name="Näpunäitetekst Rühm 28" descr="Näpunäiteteksti „Väärtusevälja loomine summeerib veeru „Kogus“ ja loob väikese PivotTable-liigendtabeli“ nool osutab PivotTable-liigendtabeli väljale „Summa kogusummast“">
          <a:extLst>
            <a:ext uri="{FF2B5EF4-FFF2-40B4-BE49-F238E27FC236}">
              <a16:creationId xmlns:a16="http://schemas.microsoft.com/office/drawing/2014/main" id="{00000000-0008-0000-0F00-00000B000000}"/>
            </a:ext>
          </a:extLst>
        </xdr:cNvPr>
        <xdr:cNvGrpSpPr/>
      </xdr:nvGrpSpPr>
      <xdr:grpSpPr>
        <a:xfrm>
          <a:off x="1285875" y="1333500"/>
          <a:ext cx="2867025" cy="719818"/>
          <a:chOff x="1219200" y="1289050"/>
          <a:chExt cx="2978231" cy="700768"/>
        </a:xfrm>
      </xdr:grpSpPr>
      <xdr:sp macro="" textlink="">
        <xdr:nvSpPr>
          <xdr:cNvPr id="7" name="Näpunäitetekst 28" descr="Näpunäitetekst „Väärtusevälja loomine summeerib veeru „Kogus“ ja loob väikese PivotTable-liigendtabeli“&#10;">
            <a:extLst>
              <a:ext uri="{FF2B5EF4-FFF2-40B4-BE49-F238E27FC236}">
                <a16:creationId xmlns:a16="http://schemas.microsoft.com/office/drawing/2014/main" id="{00000000-0008-0000-0F00-000007000000}"/>
              </a:ext>
            </a:extLst>
          </xdr:cNvPr>
          <xdr:cNvSpPr txBox="1"/>
        </xdr:nvSpPr>
        <xdr:spPr>
          <a:xfrm>
            <a:off x="1219200" y="1289050"/>
            <a:ext cx="2978231"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et" sz="1100">
                <a:effectLst/>
                <a:latin typeface="Calibri" panose="020F0502020204030204" pitchFamily="34" charset="0"/>
                <a:ea typeface="+mn-ea"/>
                <a:cs typeface="+mn-cs"/>
              </a:rPr>
              <a:t>Väärtusevälja loomine</a:t>
            </a:r>
            <a:r>
              <a:rPr lang="et" sz="1100" baseline="0">
                <a:effectLst/>
                <a:latin typeface="Calibri" panose="020F0502020204030204" pitchFamily="34" charset="0"/>
                <a:ea typeface="+mn-ea"/>
                <a:cs typeface="+mn-cs"/>
              </a:rPr>
              <a:t> summeerib välja </a:t>
            </a:r>
            <a:r>
              <a:rPr lang="et" sz="1100" b="1" baseline="0">
                <a:effectLst/>
                <a:latin typeface="Calibri" panose="020F0502020204030204" pitchFamily="34" charset="0"/>
                <a:ea typeface="+mn-ea"/>
                <a:cs typeface="+mn-cs"/>
              </a:rPr>
              <a:t>Kogus</a:t>
            </a:r>
            <a:r>
              <a:rPr lang="et" sz="1100" baseline="0">
                <a:effectLst/>
                <a:latin typeface="Calibri" panose="020F0502020204030204" pitchFamily="34" charset="0"/>
                <a:ea typeface="+mn-ea"/>
                <a:cs typeface="+mn-cs"/>
              </a:rPr>
              <a:t> ja loob väikese PivotTable-liigendtabeli. </a:t>
            </a:r>
            <a:endParaRPr lang="en-US">
              <a:effectLst/>
              <a:latin typeface="Calibri" panose="020F0502020204030204" pitchFamily="34" charset="0"/>
            </a:endParaRPr>
          </a:p>
        </xdr:txBody>
      </xdr:sp>
      <xdr:cxnSp macro="">
        <xdr:nvCxnSpPr>
          <xdr:cNvPr id="8" name="Sirge noolkonnektor 10" descr="Nool">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75819</xdr:colOff>
      <xdr:row>4</xdr:row>
      <xdr:rowOff>33528</xdr:rowOff>
    </xdr:to>
    <xdr:sp macro="" textlink="">
      <xdr:nvSpPr>
        <xdr:cNvPr id="2" name="Päis" descr="Seejärel vajate tingimust, mille alusel väärtuseväli jaotada. Tingimuse määramiseks lohistage mõni muu väli alale Read.">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Seejärel vajate tingimust, mille alusel väärtuseväli jaotada.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Tingimuse määramiseks lohistage mõni muu väli alale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Read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p>
      </xdr:txBody>
    </xdr:sp>
    <xdr:clientData/>
  </xdr:twoCellAnchor>
  <xdr:twoCellAnchor editAs="absolute">
    <xdr:from>
      <xdr:col>0</xdr:col>
      <xdr:colOff>0</xdr:colOff>
      <xdr:row>34</xdr:row>
      <xdr:rowOff>0</xdr:rowOff>
    </xdr:from>
    <xdr:to>
      <xdr:col>10</xdr:col>
      <xdr:colOff>75819</xdr:colOff>
      <xdr:row>37</xdr:row>
      <xdr:rowOff>96012</xdr:rowOff>
    </xdr:to>
    <xdr:sp macro="" textlink="">
      <xdr:nvSpPr>
        <xdr:cNvPr id="3" name="Jalus" descr="Taust">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499364</xdr:colOff>
      <xdr:row>34</xdr:row>
      <xdr:rowOff>157749</xdr:rowOff>
    </xdr:from>
    <xdr:to>
      <xdr:col>9</xdr:col>
      <xdr:colOff>144780</xdr:colOff>
      <xdr:row>36</xdr:row>
      <xdr:rowOff>133149</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247651</xdr:colOff>
      <xdr:row>5</xdr:row>
      <xdr:rowOff>123428</xdr:rowOff>
    </xdr:from>
    <xdr:to>
      <xdr:col>9</xdr:col>
      <xdr:colOff>247650</xdr:colOff>
      <xdr:row>30</xdr:row>
      <xdr:rowOff>59059</xdr:rowOff>
    </xdr:to>
    <xdr:pic>
      <xdr:nvPicPr>
        <xdr:cNvPr id="6" name="PivotTable-liigendtabeli väljad 3" descr="PivotTable-liigendtabeli väljaloendi pildil lohistab noolekursor välja „Ostja“ alale „Read“. Ridade ala on esile tõstetud.">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075928"/>
          <a:ext cx="2447924"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990219</xdr:colOff>
      <xdr:row>4</xdr:row>
      <xdr:rowOff>33528</xdr:rowOff>
    </xdr:to>
    <xdr:sp macro="" textlink="">
      <xdr:nvSpPr>
        <xdr:cNvPr id="2" name="Päis" descr="Nüüd on väli „Ostja“ alal „Read“ ja PivotTable-liigendtabelis kuvatakse iga ostja summa. Kohe näete, kui lihtne see on. Ja parim osa: tippima ei pea mitte ühtegi valemit!&#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Nüüd on väli „Ostja“ alal „Read“</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ja PivotTable-liigendtabelis kuvatakse iga ostja summa. Kohe näete, kui lihtne see on. Ja parim osa: tippima ei pea mitte ühtegi valemit!</a:t>
          </a:r>
        </a:p>
      </xdr:txBody>
    </xdr:sp>
    <xdr:clientData/>
  </xdr:twoCellAnchor>
  <xdr:twoCellAnchor editAs="absolute">
    <xdr:from>
      <xdr:col>0</xdr:col>
      <xdr:colOff>0</xdr:colOff>
      <xdr:row>34</xdr:row>
      <xdr:rowOff>0</xdr:rowOff>
    </xdr:from>
    <xdr:to>
      <xdr:col>8</xdr:col>
      <xdr:colOff>990219</xdr:colOff>
      <xdr:row>37</xdr:row>
      <xdr:rowOff>96012</xdr:rowOff>
    </xdr:to>
    <xdr:sp macro="" textlink="">
      <xdr:nvSpPr>
        <xdr:cNvPr id="3" name="Jalus" descr="Taust">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6</xdr:col>
      <xdr:colOff>703643</xdr:colOff>
      <xdr:row>34</xdr:row>
      <xdr:rowOff>157750</xdr:rowOff>
    </xdr:from>
    <xdr:to>
      <xdr:col>8</xdr:col>
      <xdr:colOff>472884</xdr:colOff>
      <xdr:row>36</xdr:row>
      <xdr:rowOff>130191</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5</xdr:col>
      <xdr:colOff>520700</xdr:colOff>
      <xdr:row>5</xdr:row>
      <xdr:rowOff>125359</xdr:rowOff>
    </xdr:from>
    <xdr:to>
      <xdr:col>8</xdr:col>
      <xdr:colOff>606425</xdr:colOff>
      <xdr:row>30</xdr:row>
      <xdr:rowOff>38498</xdr:rowOff>
    </xdr:to>
    <xdr:pic>
      <xdr:nvPicPr>
        <xdr:cNvPr id="6" name="Pilt 5" descr="PivotTable-liigendtabeli väljaloendi pildil on alal „Read“ tõstetud esile väärtus „Ostja“">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077859"/>
          <a:ext cx="2486025"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676276</xdr:colOff>
      <xdr:row>7</xdr:row>
      <xdr:rowOff>85725</xdr:rowOff>
    </xdr:from>
    <xdr:to>
      <xdr:col>5</xdr:col>
      <xdr:colOff>209549</xdr:colOff>
      <xdr:row>10</xdr:row>
      <xdr:rowOff>157843</xdr:rowOff>
    </xdr:to>
    <xdr:grpSp>
      <xdr:nvGrpSpPr>
        <xdr:cNvPr id="15" name="Näpunäitetekst Rühm 30" descr="Näpunäiteteksti „Jaotatav väärtuseväli (Summa kogusummast)“ nool osutab PivotTable-liigendtabeli väljale „Summa kogusummast“">
          <a:extLst>
            <a:ext uri="{FF2B5EF4-FFF2-40B4-BE49-F238E27FC236}">
              <a16:creationId xmlns:a16="http://schemas.microsoft.com/office/drawing/2014/main" id="{00000000-0008-0000-1100-00000F000000}"/>
            </a:ext>
          </a:extLst>
        </xdr:cNvPr>
        <xdr:cNvGrpSpPr/>
      </xdr:nvGrpSpPr>
      <xdr:grpSpPr>
        <a:xfrm>
          <a:off x="2419351" y="1419225"/>
          <a:ext cx="2181223" cy="643618"/>
          <a:chOff x="2316369" y="1374775"/>
          <a:chExt cx="2299254" cy="624568"/>
        </a:xfrm>
      </xdr:grpSpPr>
      <xdr:cxnSp macro="">
        <xdr:nvCxnSpPr>
          <xdr:cNvPr id="7" name="Sirge noolkonnektor 12" descr="Nool">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Näpunäitetekst 30" descr="Näpunäitetekst „Jaotatav väärtuseväli (Summa kogusummast)“">
            <a:extLst>
              <a:ext uri="{FF2B5EF4-FFF2-40B4-BE49-F238E27FC236}">
                <a16:creationId xmlns:a16="http://schemas.microsoft.com/office/drawing/2014/main" id="{00000000-0008-0000-1100-000008000000}"/>
              </a:ext>
            </a:extLst>
          </xdr:cNvPr>
          <xdr:cNvSpPr txBox="1"/>
        </xdr:nvSpPr>
        <xdr:spPr>
          <a:xfrm>
            <a:off x="2316369" y="1374775"/>
            <a:ext cx="229925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Jaotatav</a:t>
            </a: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 väärtuseväli (</a:t>
            </a:r>
            <a:r>
              <a:rPr lang="et-EE" sz="1100" b="1" baseline="0" noProof="0">
                <a:effectLst/>
                <a:latin typeface="Calibri Light" panose="020F0302020204030204" pitchFamily="34" charset="0"/>
                <a:ea typeface="Calibri" panose="020F0502020204030204" pitchFamily="34" charset="0"/>
                <a:cs typeface="Times New Roman" panose="02020603050405020304" pitchFamily="18" charset="0"/>
              </a:rPr>
              <a:t>Summa kogusummast Kogus</a:t>
            </a: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304799</xdr:colOff>
      <xdr:row>7</xdr:row>
      <xdr:rowOff>76200</xdr:rowOff>
    </xdr:from>
    <xdr:to>
      <xdr:col>3</xdr:col>
      <xdr:colOff>552448</xdr:colOff>
      <xdr:row>10</xdr:row>
      <xdr:rowOff>157843</xdr:rowOff>
    </xdr:to>
    <xdr:grpSp>
      <xdr:nvGrpSpPr>
        <xdr:cNvPr id="14" name="Näpunäitetekst Rühm 29" descr="Näpunäiteteksti „Reaväli (Ostja)“ nool osutab PivotTable-liigendtabeli väljale „Reasildid“">
          <a:extLst>
            <a:ext uri="{FF2B5EF4-FFF2-40B4-BE49-F238E27FC236}">
              <a16:creationId xmlns:a16="http://schemas.microsoft.com/office/drawing/2014/main" id="{00000000-0008-0000-1100-00000E000000}"/>
            </a:ext>
          </a:extLst>
        </xdr:cNvPr>
        <xdr:cNvGrpSpPr/>
      </xdr:nvGrpSpPr>
      <xdr:grpSpPr>
        <a:xfrm>
          <a:off x="885824" y="1409700"/>
          <a:ext cx="1409699" cy="653143"/>
          <a:chOff x="857249" y="1365250"/>
          <a:chExt cx="1466849" cy="634093"/>
        </a:xfrm>
      </xdr:grpSpPr>
      <xdr:cxnSp macro="">
        <xdr:nvCxnSpPr>
          <xdr:cNvPr id="9" name="Sirge noolkonnektor 11" descr="Nool">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Näpunäitetekst 29" descr="Näpunäitetekst „Reaväli (Ostja)“&#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b="0" baseline="0" noProof="0">
                <a:effectLst/>
                <a:latin typeface="Calibri Light" panose="020F0302020204030204" pitchFamily="34" charset="0"/>
                <a:ea typeface="Calibri" panose="020F0502020204030204" pitchFamily="34" charset="0"/>
                <a:cs typeface="Times New Roman" panose="02020603050405020304" pitchFamily="18" charset="0"/>
              </a:rPr>
              <a:t>Rea</a:t>
            </a: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väli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Ostja</a:t>
            </a:r>
            <a:r>
              <a:rPr lang="et"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10</xdr:col>
      <xdr:colOff>761619</xdr:colOff>
      <xdr:row>35</xdr:row>
      <xdr:rowOff>130936</xdr:rowOff>
    </xdr:to>
    <xdr:sp macro="" textlink="">
      <xdr:nvSpPr>
        <xdr:cNvPr id="2" name="Jalus" descr="Taust">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232156</xdr:colOff>
      <xdr:row>32</xdr:row>
      <xdr:rowOff>183150</xdr:rowOff>
    </xdr:from>
    <xdr:to>
      <xdr:col>10</xdr:col>
      <xdr:colOff>277622</xdr:colOff>
      <xdr:row>34</xdr:row>
      <xdr:rowOff>158766</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528447</xdr:colOff>
      <xdr:row>32</xdr:row>
      <xdr:rowOff>172038</xdr:rowOff>
    </xdr:from>
    <xdr:to>
      <xdr:col>2</xdr:col>
      <xdr:colOff>24130</xdr:colOff>
      <xdr:row>34</xdr:row>
      <xdr:rowOff>150829</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oneCell">
    <xdr:from>
      <xdr:col>0</xdr:col>
      <xdr:colOff>0</xdr:colOff>
      <xdr:row>0</xdr:row>
      <xdr:rowOff>9525</xdr:rowOff>
    </xdr:from>
    <xdr:to>
      <xdr:col>10</xdr:col>
      <xdr:colOff>761619</xdr:colOff>
      <xdr:row>2</xdr:row>
      <xdr:rowOff>66675</xdr:rowOff>
    </xdr:to>
    <xdr:sp macro="" textlink="">
      <xdr:nvSpPr>
        <xdr:cNvPr id="5" name="Sinine päis" descr="PIVOTTABLE-LIIGENDTABELI VÄLJALOENDIGA TÖÖTAMINE&#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PIVOTTABLE-LIIGENDTABELI VÄLJALOENDIGA TÖÖTAMINE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2</xdr:col>
      <xdr:colOff>177801</xdr:colOff>
      <xdr:row>10</xdr:row>
      <xdr:rowOff>133350</xdr:rowOff>
    </xdr:to>
    <xdr:grpSp>
      <xdr:nvGrpSpPr>
        <xdr:cNvPr id="20" name="Näpunäitetekst Rühm 31" descr="1. toiming. Näpunäitetekst „All paremal on PivotTable-liigendtabeli ala. Klõpsake selles alas mistahes kohta.“">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Näpunäitetekst 31" descr="Näpunäitetekst „All paremal on PivotTable-liigendtabeli ala. Klõpsake selles alas mistahes kohta.“">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All paremal on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PivotTable-liigendtabeli ala</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Klõpsake selles alas mistahes kohta. </a:t>
            </a:r>
          </a:p>
        </xdr:txBody>
      </xdr:sp>
      <xdr:sp macro="" textlink="">
        <xdr:nvSpPr>
          <xdr:cNvPr id="8" name="Ova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281517</xdr:colOff>
      <xdr:row>3</xdr:row>
      <xdr:rowOff>44450</xdr:rowOff>
    </xdr:from>
    <xdr:to>
      <xdr:col>5</xdr:col>
      <xdr:colOff>428625</xdr:colOff>
      <xdr:row>12</xdr:row>
      <xdr:rowOff>123824</xdr:rowOff>
    </xdr:to>
    <xdr:grpSp>
      <xdr:nvGrpSpPr>
        <xdr:cNvPr id="22" name="Näpunäitetekst Rühm 32" descr="2. toiming. Näpunäitetekst „PivotTable-liigendtabeli väljaloend peaks kuvatama paremas servas. Kui te ei näe seda, paremklõpsake PivotTable-liigendtabeli ala ja seejärel klõpsake käsku Kuva väljaloend.“">
          <a:extLst>
            <a:ext uri="{FF2B5EF4-FFF2-40B4-BE49-F238E27FC236}">
              <a16:creationId xmlns:a16="http://schemas.microsoft.com/office/drawing/2014/main" id="{00000000-0008-0000-1200-000016000000}"/>
            </a:ext>
          </a:extLst>
        </xdr:cNvPr>
        <xdr:cNvGrpSpPr/>
      </xdr:nvGrpSpPr>
      <xdr:grpSpPr>
        <a:xfrm>
          <a:off x="1996017" y="615950"/>
          <a:ext cx="2090208" cy="1793874"/>
          <a:chOff x="2091267" y="596900"/>
          <a:chExt cx="2201389" cy="1737815"/>
        </a:xfrm>
      </xdr:grpSpPr>
      <xdr:sp macro="" textlink="">
        <xdr:nvSpPr>
          <xdr:cNvPr id="10" name="Näpunäitetekst 32" descr="Näpunäitetekst „PivotTable-liigendtabeli väljaloend peaks kuvatama paremas servas. Kui te ei näe seda, paremklõpsake PivotTable-liigendtabeli ala ja seejärel klõpsake käsku Kuva väljaloend.“">
            <a:extLst>
              <a:ext uri="{FF2B5EF4-FFF2-40B4-BE49-F238E27FC236}">
                <a16:creationId xmlns:a16="http://schemas.microsoft.com/office/drawing/2014/main" id="{00000000-0008-0000-1200-00000A000000}"/>
              </a:ext>
            </a:extLst>
          </xdr:cNvPr>
          <xdr:cNvSpPr txBox="1"/>
        </xdr:nvSpPr>
        <xdr:spPr>
          <a:xfrm>
            <a:off x="2536259" y="646528"/>
            <a:ext cx="1756397"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PivotTable-liigendtabeli väljaloend </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peaks kuvatama paremas servas. Kui seda ei kuvata, paremklõpsake PivotTable-liigendtabeli ala, seejärel klõpsake käsku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Kuva väljaloend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377825</xdr:colOff>
      <xdr:row>3</xdr:row>
      <xdr:rowOff>47625</xdr:rowOff>
    </xdr:from>
    <xdr:to>
      <xdr:col>10</xdr:col>
      <xdr:colOff>1047750</xdr:colOff>
      <xdr:row>10</xdr:row>
      <xdr:rowOff>133350</xdr:rowOff>
    </xdr:to>
    <xdr:grpSp>
      <xdr:nvGrpSpPr>
        <xdr:cNvPr id="24" name="Näpunäitetekst Rühm 34" descr="4. toiming. Näpunäitetekst „Lohistage väli „Ostja“ alale „Read““">
          <a:extLst>
            <a:ext uri="{FF2B5EF4-FFF2-40B4-BE49-F238E27FC236}">
              <a16:creationId xmlns:a16="http://schemas.microsoft.com/office/drawing/2014/main" id="{00000000-0008-0000-1200-000018000000}"/>
            </a:ext>
          </a:extLst>
        </xdr:cNvPr>
        <xdr:cNvGrpSpPr/>
      </xdr:nvGrpSpPr>
      <xdr:grpSpPr>
        <a:xfrm>
          <a:off x="6216650" y="619125"/>
          <a:ext cx="1851025" cy="1419225"/>
          <a:chOff x="6296025" y="600075"/>
          <a:chExt cx="1939925" cy="1374775"/>
        </a:xfrm>
      </xdr:grpSpPr>
      <xdr:sp macro="" textlink="">
        <xdr:nvSpPr>
          <xdr:cNvPr id="13" name="Näpunäitetekst 34" descr="Näpunäitetekst „Lohistage väli „Ostja“ alale „Read““">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Lohistage väli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Ostja</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Read</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4" name="Ova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415925</xdr:colOff>
      <xdr:row>3</xdr:row>
      <xdr:rowOff>47625</xdr:rowOff>
    </xdr:from>
    <xdr:to>
      <xdr:col>8</xdr:col>
      <xdr:colOff>285750</xdr:colOff>
      <xdr:row>7</xdr:row>
      <xdr:rowOff>171451</xdr:rowOff>
    </xdr:to>
    <xdr:grpSp>
      <xdr:nvGrpSpPr>
        <xdr:cNvPr id="23" name="Näpunäitetekst Rühm 33" descr="3. toiming. Näpunäitetekst „Lohistage väli „Kogus“ alale „Väärtused““">
          <a:extLst>
            <a:ext uri="{FF2B5EF4-FFF2-40B4-BE49-F238E27FC236}">
              <a16:creationId xmlns:a16="http://schemas.microsoft.com/office/drawing/2014/main" id="{00000000-0008-0000-1200-000017000000}"/>
            </a:ext>
          </a:extLst>
        </xdr:cNvPr>
        <xdr:cNvGrpSpPr/>
      </xdr:nvGrpSpPr>
      <xdr:grpSpPr>
        <a:xfrm>
          <a:off x="4073525" y="619125"/>
          <a:ext cx="2051050" cy="885826"/>
          <a:chOff x="4064000" y="600075"/>
          <a:chExt cx="2139950" cy="860426"/>
        </a:xfrm>
      </xdr:grpSpPr>
      <xdr:sp macro="" textlink="">
        <xdr:nvSpPr>
          <xdr:cNvPr id="16" name="Näpunäitetekst 33" descr="Näpunäitetekst „Lohistage väli „Kogus“ alale „Väärtused““">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Lohistage väli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Kogus</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Väärtused</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27</xdr:row>
      <xdr:rowOff>47625</xdr:rowOff>
    </xdr:to>
    <xdr:sp macro="" textlink="">
      <xdr:nvSpPr>
        <xdr:cNvPr id="18" name="Näpunäitetekst 35" descr="Näpunäitetekst „Märkus. Pärast 3. ja 4. toimingu tegemist peate võib-olla veerge laiemaks tegema, et kuvada PivotTable-liigendtabeli kogu tekst ja kõik arvud. (See on tavaline lisatoiming, mida tavaliselt pärast PivotTable-liigendtabeli loomist teha tuleb)“&#10;">
          <a:extLst>
            <a:ext uri="{FF2B5EF4-FFF2-40B4-BE49-F238E27FC236}">
              <a16:creationId xmlns:a16="http://schemas.microsoft.com/office/drawing/2014/main" id="{00000000-0008-0000-1200-000012000000}"/>
            </a:ext>
          </a:extLst>
        </xdr:cNvPr>
        <xdr:cNvSpPr txBox="1"/>
      </xdr:nvSpPr>
      <xdr:spPr>
        <a:xfrm>
          <a:off x="609601" y="4114800"/>
          <a:ext cx="3057525" cy="10763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b="1" noProof="0">
              <a:latin typeface="Calibri" panose="020F0502020204030204" pitchFamily="34" charset="0"/>
            </a:rPr>
            <a:t>Märkus. </a:t>
          </a:r>
          <a:r>
            <a:rPr lang="et" noProof="0">
              <a:latin typeface="Calibri" panose="020F0502020204030204" pitchFamily="34" charset="0"/>
            </a:rPr>
            <a:t>Pärast</a:t>
          </a:r>
          <a:r>
            <a:rPr lang="et" baseline="0" noProof="0">
              <a:latin typeface="Calibri" panose="020F0502020204030204" pitchFamily="34" charset="0"/>
            </a:rPr>
            <a:t> 3. ja 4. toimingu tegemist peate võib-olla veerge laiemaks tegema, et kuvada PivotTable-liigendtabeli kogu tekst ja kõik arvud. (See on tavaline lisatoiming, mida tavaliselt pärast PivotTable-liigendtabeli loomist teha tuleb.)</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9</xdr:col>
      <xdr:colOff>393318</xdr:colOff>
      <xdr:row>4</xdr:row>
      <xdr:rowOff>33528</xdr:rowOff>
    </xdr:to>
    <xdr:sp macro="" textlink="">
      <xdr:nvSpPr>
        <xdr:cNvPr id="2" name="Päis" descr="Mis on PivotTable-liigendtabel? Põhimõtteliselt töötleb PivotTable-liigendtabel andmeid ning tagastab kokkuvõtliku ja hõlpsamini mõistetava väljundi, seejuures pole vaja tippida ühtegi valemit.&#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Mis on PivotTable-liigendtabel? </a:t>
          </a:r>
          <a:r>
            <a:rPr lang="et"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Põhimõtteliselt</a:t>
          </a:r>
          <a:r>
            <a:rPr lang="et"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töötleb PivotTable-liigendtabel andmeid ning tagastab kokkuvõtliku ja hõlpsamini mõistetava väljundi, seejuures pole vaja tippida ühtegi valemit.</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9</xdr:col>
      <xdr:colOff>380619</xdr:colOff>
      <xdr:row>23</xdr:row>
      <xdr:rowOff>0</xdr:rowOff>
    </xdr:to>
    <xdr:sp macro="" textlink="">
      <xdr:nvSpPr>
        <xdr:cNvPr id="3" name="Jalus" descr="Taust">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417893</xdr:colOff>
      <xdr:row>20</xdr:row>
      <xdr:rowOff>68851</xdr:rowOff>
    </xdr:from>
    <xdr:to>
      <xdr:col>8</xdr:col>
      <xdr:colOff>1625409</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20</xdr:row>
      <xdr:rowOff>68850</xdr:rowOff>
    </xdr:from>
    <xdr:to>
      <xdr:col>2</xdr:col>
      <xdr:colOff>22542</xdr:colOff>
      <xdr:row>22</xdr:row>
      <xdr:rowOff>44250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55880</xdr:colOff>
      <xdr:row>5</xdr:row>
      <xdr:rowOff>88922</xdr:rowOff>
    </xdr:from>
    <xdr:to>
      <xdr:col>4</xdr:col>
      <xdr:colOff>619125</xdr:colOff>
      <xdr:row>8</xdr:row>
      <xdr:rowOff>101600</xdr:rowOff>
    </xdr:to>
    <xdr:grpSp>
      <xdr:nvGrpSpPr>
        <xdr:cNvPr id="11" name="Näpunäitetekst Rühm 1" descr="Näpunäitetekst „Andmed“ sulustab tabeli „Kulud1“ veerud „Kuupäev“, „Ostja“, „Kaup“ ja „Kogus“.">
          <a:extLst>
            <a:ext uri="{FF2B5EF4-FFF2-40B4-BE49-F238E27FC236}">
              <a16:creationId xmlns:a16="http://schemas.microsoft.com/office/drawing/2014/main" id="{00000000-0008-0000-0100-00000B000000}"/>
            </a:ext>
          </a:extLst>
        </xdr:cNvPr>
        <xdr:cNvGrpSpPr/>
      </xdr:nvGrpSpPr>
      <xdr:grpSpPr>
        <a:xfrm>
          <a:off x="665480" y="1041422"/>
          <a:ext cx="2925445" cy="584178"/>
          <a:chOff x="697230" y="1009672"/>
          <a:chExt cx="2560320" cy="565128"/>
        </a:xfrm>
      </xdr:grpSpPr>
      <xdr:sp macro="" textlink="">
        <xdr:nvSpPr>
          <xdr:cNvPr id="6" name="Sulg 1" descr="Sulg">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Näpunäitetekst 1" descr="Näpunäitetekstiväli „Andmed“&#10;">
            <a:extLst>
              <a:ext uri="{FF2B5EF4-FFF2-40B4-BE49-F238E27FC236}">
                <a16:creationId xmlns:a16="http://schemas.microsoft.com/office/drawing/2014/main" id="{00000000-0008-0000-0100-000007000000}"/>
              </a:ext>
            </a:extLst>
          </xdr:cNvPr>
          <xdr:cNvSpPr txBox="1">
            <a:spLocks noChangeArrowheads="1"/>
          </xdr:cNvSpPr>
        </xdr:nvSpPr>
        <xdr:spPr bwMode="auto">
          <a:xfrm>
            <a:off x="1473197"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 Andmed.</a:t>
            </a:r>
          </a:p>
        </xdr:txBody>
      </xdr:sp>
    </xdr:grpSp>
    <xdr:clientData/>
  </xdr:twoCellAnchor>
  <xdr:twoCellAnchor editAs="absolute">
    <xdr:from>
      <xdr:col>6</xdr:col>
      <xdr:colOff>38102</xdr:colOff>
      <xdr:row>5</xdr:row>
      <xdr:rowOff>76221</xdr:rowOff>
    </xdr:from>
    <xdr:to>
      <xdr:col>9</xdr:col>
      <xdr:colOff>133351</xdr:colOff>
      <xdr:row>8</xdr:row>
      <xdr:rowOff>152408</xdr:rowOff>
    </xdr:to>
    <xdr:grpSp>
      <xdr:nvGrpSpPr>
        <xdr:cNvPr id="12" name="Näpunäitetekst Rühm 2" descr="Näpunäiteteksti kujund sulustab lihtsa PivotTable-liigendtabeli, millel on väljad „Ostja“ ja „Summa kogusummast“">
          <a:extLst>
            <a:ext uri="{FF2B5EF4-FFF2-40B4-BE49-F238E27FC236}">
              <a16:creationId xmlns:a16="http://schemas.microsoft.com/office/drawing/2014/main" id="{00000000-0008-0000-0100-00000C000000}"/>
            </a:ext>
          </a:extLst>
        </xdr:cNvPr>
        <xdr:cNvGrpSpPr/>
      </xdr:nvGrpSpPr>
      <xdr:grpSpPr>
        <a:xfrm>
          <a:off x="4305302" y="1028721"/>
          <a:ext cx="3228974" cy="647687"/>
          <a:chOff x="4324158" y="997256"/>
          <a:chExt cx="3525348" cy="628353"/>
        </a:xfrm>
      </xdr:grpSpPr>
      <xdr:sp macro="" textlink="">
        <xdr:nvSpPr>
          <xdr:cNvPr id="8" name="Näpunäitetekst 2" descr="Näpunäitetekst „Andmeid summeeriv lihtne PivotTable-liigendtabel“ sulustab PivotTable-liigendtabeli väljad „Ostja“ ja „Summa kogusummast“&#10;">
            <a:extLst>
              <a:ext uri="{FF2B5EF4-FFF2-40B4-BE49-F238E27FC236}">
                <a16:creationId xmlns:a16="http://schemas.microsoft.com/office/drawing/2014/main" id="{00000000-0008-0000-0100-000008000000}"/>
              </a:ext>
            </a:extLst>
          </xdr:cNvPr>
          <xdr:cNvSpPr txBox="1">
            <a:spLocks noChangeArrowheads="1"/>
          </xdr:cNvSpPr>
        </xdr:nvSpPr>
        <xdr:spPr bwMode="auto">
          <a:xfrm>
            <a:off x="4324158" y="997256"/>
            <a:ext cx="3525348"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Andmeid summeeriv</a:t>
            </a:r>
            <a:r>
              <a:rPr lang="et" sz="1100" baseline="0">
                <a:effectLst/>
                <a:latin typeface="Calibri" panose="020F0502020204030204" pitchFamily="34" charset="0"/>
                <a:ea typeface="Calibri" panose="020F0502020204030204" pitchFamily="34" charset="0"/>
                <a:cs typeface="Times New Roman" panose="02020603050405020304" pitchFamily="18" charset="0"/>
              </a:rPr>
              <a:t> lihtne PivotTable-liigendtabel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Sulg 2" descr="Sulg">
            <a:extLst>
              <a:ext uri="{FF2B5EF4-FFF2-40B4-BE49-F238E27FC236}">
                <a16:creationId xmlns:a16="http://schemas.microsoft.com/office/drawing/2014/main" id="{00000000-0008-0000-0100-000009000000}"/>
              </a:ext>
            </a:extLst>
          </xdr:cNvPr>
          <xdr:cNvSpPr/>
        </xdr:nvSpPr>
        <xdr:spPr>
          <a:xfrm rot="5400000">
            <a:off x="6223130" y="128332"/>
            <a:ext cx="222256" cy="277229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Päis" descr="Järgmisena loote ise PivotTable-liigendtabeli. Tasub meeles pidada, et Excel paigutab vastloodud PivotTable-liigendtabeli uuele eraldi lehele, mis jääb parajasti aktiivsest lehest vasakule.&#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Järgmisena loote ise PivotTable-liigendtabeli.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Pidage meeles, et Excel paigutab vastloodud PivotTable-liigendtabeli uuele eraldi lehele, mis jääb parajasti aktiivsest lehest vasakule.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Jalus" descr="Taust">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Näpunäitetekst Rühm 38" descr="Prillide pilt&#10;MIKS NII?&#10;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Näpunäitetekst 38" descr="MIKS NII?&#10;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MIKS NII?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PivotTable-liigendtabeli täisnimi on „PivotTable-liigendtabeli aruanne“. Aruanded küll põhinevad andmetel, kuid tavaliselt hoiatakse aruanded ja algsed andmed teineteisest lahus. Muidugi on võimalik paigutada PivotTable-liigendtabelid andmetega samale lehele. Kuid enamasti vajavad PivotTable-liigendtabelid palju ruumi ja seetõttu on tavaliselt mõistlikum luua nende jaoks eraldi leht.</a:t>
            </a:r>
          </a:p>
        </xdr:txBody>
      </xdr:sp>
      <xdr:pic>
        <xdr:nvPicPr>
          <xdr:cNvPr id="7" name="Prillid" descr="Prillid">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Lehe pilt 1" descr="Töövihiku kärbe, millel on näha nelja lehesakki (17, 18, 19, 20) ja sakki Lisateave. Aktiivne leht on 20.">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Lehe pilt 2" descr="Töövihiku kärbe, millel on näha uut lehesakki Leht12, mis asub lehtede 19 ja 20 vahel">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18</xdr:row>
      <xdr:rowOff>85725</xdr:rowOff>
    </xdr:to>
    <xdr:sp macro="" textlink="">
      <xdr:nvSpPr>
        <xdr:cNvPr id="11" name="Näpunäitetekst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90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Oletagem, et</a:t>
          </a:r>
          <a:r>
            <a:rPr lang="et" baseline="0" noProof="0">
              <a:latin typeface="Calibri" panose="020F0502020204030204" pitchFamily="34" charset="0"/>
            </a:rPr>
            <a:t> andmed asuvad lehel 20 Kui loote PivotTable-liigendtabeli...</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19050</xdr:rowOff>
    </xdr:to>
    <xdr:grpSp>
      <xdr:nvGrpSpPr>
        <xdr:cNvPr id="15" name="Näpunäitetekst Rühm 37" descr="Näpunäiteteksti „Kui loote PivotTable-liigendtabeli, paigutab Excel selle uuele lehele, mis jääb aktiivsest lehest vasakule. Sellele antakse nimi „Leht“ ja määratakse arv, nt 12, 13 jne. Nime saate igal ajal topeltklõpsata ja panna siis lehele mõni muu nimi, näiteks „PivotTable-liigendtabel“ nool osutab töölehe sakile „Leht 12“.">
          <a:extLst>
            <a:ext uri="{FF2B5EF4-FFF2-40B4-BE49-F238E27FC236}">
              <a16:creationId xmlns:a16="http://schemas.microsoft.com/office/drawing/2014/main" id="{00000000-0008-0000-1300-00000F000000}"/>
            </a:ext>
          </a:extLst>
        </xdr:cNvPr>
        <xdr:cNvGrpSpPr/>
      </xdr:nvGrpSpPr>
      <xdr:grpSpPr>
        <a:xfrm>
          <a:off x="4819650" y="2178050"/>
          <a:ext cx="1600200" cy="2413000"/>
          <a:chOff x="5038725" y="2108200"/>
          <a:chExt cx="1673225" cy="2332360"/>
        </a:xfrm>
      </xdr:grpSpPr>
      <xdr:sp macro="" textlink="">
        <xdr:nvSpPr>
          <xdr:cNvPr id="10" name="Kaar 9" descr="Nool">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Näpunäitetekst 37" descr="Näpunäitetekst „...paigutab Excel selle uuele lehele, mis jääb aktiivsest lehest vasakule. Sellele antakse nimi „Leht“ ja määratakse arv, nt 12, 13 jne. Nime saate igal ajal topeltklõpsata ja panna siis lehele mõni muu nimi, näiteks „PivotTable-liigendtabel.“&#10;">
            <a:extLst>
              <a:ext uri="{FF2B5EF4-FFF2-40B4-BE49-F238E27FC236}">
                <a16:creationId xmlns:a16="http://schemas.microsoft.com/office/drawing/2014/main" id="{00000000-0008-0000-1300-00000C000000}"/>
              </a:ext>
            </a:extLst>
          </xdr:cNvPr>
          <xdr:cNvSpPr txBox="1"/>
        </xdr:nvSpPr>
        <xdr:spPr>
          <a:xfrm>
            <a:off x="5038725" y="2524125"/>
            <a:ext cx="1673225" cy="191643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et" noProof="0">
                <a:latin typeface="Calibri" panose="020F0502020204030204" pitchFamily="34" charset="0"/>
              </a:rPr>
              <a:t>...paigutab Excel selle uuele lehele,</a:t>
            </a:r>
            <a:r>
              <a:rPr lang="et" baseline="0" noProof="0">
                <a:latin typeface="Calibri" panose="020F0502020204030204" pitchFamily="34" charset="0"/>
              </a:rPr>
              <a:t> mis jääb </a:t>
            </a:r>
            <a:r>
              <a:rPr lang="et" b="1" baseline="0" noProof="0">
                <a:latin typeface="Calibri" panose="020F0502020204030204" pitchFamily="34" charset="0"/>
              </a:rPr>
              <a:t>vasakule</a:t>
            </a:r>
            <a:r>
              <a:rPr lang="et" baseline="0" noProof="0">
                <a:latin typeface="Calibri" panose="020F0502020204030204" pitchFamily="34" charset="0"/>
              </a:rPr>
              <a:t>. Sellele antakse nimi „Leht“ ja määratakse arv, nt 12, 13 jne. Nime muutmiseks topeltklõpsake seda ja tippige uus nimi, nt „PivotTable“.</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10</xdr:col>
      <xdr:colOff>313944</xdr:colOff>
      <xdr:row>35</xdr:row>
      <xdr:rowOff>123411</xdr:rowOff>
    </xdr:to>
    <xdr:sp macro="" textlink="">
      <xdr:nvSpPr>
        <xdr:cNvPr id="2" name="Jalus" descr="Taust">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210439</xdr:colOff>
      <xdr:row>32</xdr:row>
      <xdr:rowOff>183561</xdr:rowOff>
    </xdr:from>
    <xdr:to>
      <xdr:col>9</xdr:col>
      <xdr:colOff>433705</xdr:colOff>
      <xdr:row>34</xdr:row>
      <xdr:rowOff>159177</xdr:rowOff>
    </xdr:to>
    <xdr:sp macro="" textlink="">
      <xdr:nvSpPr>
        <xdr:cNvPr id="3"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531622</xdr:colOff>
      <xdr:row>32</xdr:row>
      <xdr:rowOff>172449</xdr:rowOff>
    </xdr:from>
    <xdr:to>
      <xdr:col>2</xdr:col>
      <xdr:colOff>28702</xdr:colOff>
      <xdr:row>34</xdr:row>
      <xdr:rowOff>151240</xdr:rowOff>
    </xdr:to>
    <xdr:sp macro="" textlink="">
      <xdr:nvSpPr>
        <xdr:cNvPr id="4"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oneCell">
    <xdr:from>
      <xdr:col>0</xdr:col>
      <xdr:colOff>0</xdr:colOff>
      <xdr:row>0</xdr:row>
      <xdr:rowOff>9525</xdr:rowOff>
    </xdr:from>
    <xdr:to>
      <xdr:col>10</xdr:col>
      <xdr:colOff>313944</xdr:colOff>
      <xdr:row>2</xdr:row>
      <xdr:rowOff>66675</xdr:rowOff>
    </xdr:to>
    <xdr:sp macro="" textlink="">
      <xdr:nvSpPr>
        <xdr:cNvPr id="5" name="Sinine päis" descr="PIVOTTABLE-LIIGENDTABELI LOOMINE&#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PIVOTTABLE-LIIGENDTABELI LOOMINE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2</xdr:col>
      <xdr:colOff>180976</xdr:colOff>
      <xdr:row>10</xdr:row>
      <xdr:rowOff>133350</xdr:rowOff>
    </xdr:to>
    <xdr:grpSp>
      <xdr:nvGrpSpPr>
        <xdr:cNvPr id="19" name="Näpunäitetekst Rühm 39" descr="1. toiming. Näpunäitetekst „Klõpsake allpool kuvatavaid andmeid“">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Näpunäitetekst 39" descr="Näpunäitetekst „Klõpsake allpool kuvatavaid andmeid“&#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Klõpsake allpool kuvatavaid andmeid.</a:t>
            </a:r>
          </a:p>
        </xdr:txBody>
      </xdr:sp>
      <xdr:sp macro="" textlink="">
        <xdr:nvSpPr>
          <xdr:cNvPr id="8" name="Ova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2</xdr:col>
      <xdr:colOff>373592</xdr:colOff>
      <xdr:row>3</xdr:row>
      <xdr:rowOff>47625</xdr:rowOff>
    </xdr:from>
    <xdr:to>
      <xdr:col>5</xdr:col>
      <xdr:colOff>221193</xdr:colOff>
      <xdr:row>13</xdr:row>
      <xdr:rowOff>104775</xdr:rowOff>
    </xdr:to>
    <xdr:grpSp>
      <xdr:nvGrpSpPr>
        <xdr:cNvPr id="20" name="Näpunäitetekst Rühm 40" descr="2. toiming. Näpunäitetekst „Pidage meeles, et pärast 4. toimingu tegemist luuakse uus leht. Kui uus leht on loodud, lohistage väärtus „Kogus“ alale „Väärtused“ ja väärtus „Ostjad“ alale „Read“.“">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Näpunäitetekst 40" descr="Näpunäitetekst „Pidage meeles, et pärast 4. toimingu tegemist luuakse uus leht. Kui uus leht on loodud, lohistage väärtus „Kogus“ alale „Väärtused“ ja väärtus „Ostjad“ alale „Read“.“">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Pidage meeles, et pärast 4. toimingu tegemist luuakse uus leht. Kui uus leht on loodud, lohistage väärtus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Kogus</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Väärtused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 väärtus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Ostjad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alale </a:t>
            </a:r>
            <a:r>
              <a:rPr lang="et"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Read</a:t>
            </a:r>
            <a:r>
              <a:rPr lang="et"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7</xdr:col>
      <xdr:colOff>454025</xdr:colOff>
      <xdr:row>3</xdr:row>
      <xdr:rowOff>47625</xdr:rowOff>
    </xdr:from>
    <xdr:to>
      <xdr:col>10</xdr:col>
      <xdr:colOff>15876</xdr:colOff>
      <xdr:row>13</xdr:row>
      <xdr:rowOff>114299</xdr:rowOff>
    </xdr:to>
    <xdr:grpSp>
      <xdr:nvGrpSpPr>
        <xdr:cNvPr id="22" name="Näpunäitetekst Rühm 42" descr="4. toiming. Näpunäitetekst „Klõpsake kuvatavas dialoogiboksis nuppu OK“">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Näpunäitetekst 42" descr="Näpunäitetekst „Klõpsake kuvatavas dialoogiboksis nuppu OK“&#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Klõpsake kuvatavas dialoogiboksis nuppu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5</xdr:col>
      <xdr:colOff>273049</xdr:colOff>
      <xdr:row>3</xdr:row>
      <xdr:rowOff>44450</xdr:rowOff>
    </xdr:from>
    <xdr:to>
      <xdr:col>7</xdr:col>
      <xdr:colOff>415926</xdr:colOff>
      <xdr:row>10</xdr:row>
      <xdr:rowOff>133350</xdr:rowOff>
    </xdr:to>
    <xdr:grpSp>
      <xdr:nvGrpSpPr>
        <xdr:cNvPr id="21" name="Näpunäitetekst Rühm 41" descr="3. toiming. Näpunäitetekst „Klõpsake Exceli akna ülaservas vahekaarti „Lisa“ ja seejärel klõpsake nuppu „PivotTable-liigendtabel““">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Näpunäitetekst 41" descr="Näpunäitetekst „Klõpsake Exceli akna ülaservas vahekaarti „Lisa“ ja seejärel klõpsake nuppu „PivotTable-liigendtabel““">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Klõpsake Exceli akna ülaservas vahekaarti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Lisa</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ja seejärel klõpsake nuppu </a:t>
            </a:r>
            <a:r>
              <a:rPr lang="et"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PivotTable-liigendtabel</a:t>
            </a:r>
            <a:r>
              <a:rPr lang="et"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7" name="Ova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t"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13</xdr:row>
      <xdr:rowOff>83872</xdr:rowOff>
    </xdr:from>
    <xdr:to>
      <xdr:col>4</xdr:col>
      <xdr:colOff>314325</xdr:colOff>
      <xdr:row>13</xdr:row>
      <xdr:rowOff>83872</xdr:rowOff>
    </xdr:to>
    <xdr:cxnSp macro="">
      <xdr:nvCxnSpPr>
        <xdr:cNvPr id="2" name="Sirgkonnektor 1" descr="Dekoratiivne joon">
          <a:extLst>
            <a:ext uri="{FF2B5EF4-FFF2-40B4-BE49-F238E27FC236}">
              <a16:creationId xmlns:a16="http://schemas.microsoft.com/office/drawing/2014/main" id="{00000000-0008-0000-1500-000002000000}"/>
            </a:ext>
          </a:extLst>
        </xdr:cNvPr>
        <xdr:cNvCxnSpPr/>
      </xdr:nvCxnSpPr>
      <xdr:spPr>
        <a:xfrm>
          <a:off x="792715" y="2617522"/>
          <a:ext cx="7636910"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4</xdr:col>
      <xdr:colOff>342900</xdr:colOff>
      <xdr:row>32</xdr:row>
      <xdr:rowOff>101277</xdr:rowOff>
    </xdr:to>
    <xdr:sp macro="" textlink="">
      <xdr:nvSpPr>
        <xdr:cNvPr id="4" name="Ristkülik 3" descr="Taust">
          <a:extLst>
            <a:ext uri="{FF2B5EF4-FFF2-40B4-BE49-F238E27FC236}">
              <a16:creationId xmlns:a16="http://schemas.microsoft.com/office/drawing/2014/main" id="{00000000-0008-0000-1500-000004000000}"/>
            </a:ext>
          </a:extLst>
        </xdr:cNvPr>
        <xdr:cNvSpPr/>
      </xdr:nvSpPr>
      <xdr:spPr>
        <a:xfrm>
          <a:off x="171451" y="263525"/>
          <a:ext cx="8286749"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4</xdr:col>
      <xdr:colOff>352425</xdr:colOff>
      <xdr:row>32</xdr:row>
      <xdr:rowOff>101278</xdr:rowOff>
    </xdr:to>
    <xdr:sp macro="" textlink="">
      <xdr:nvSpPr>
        <xdr:cNvPr id="5" name="Ristkülik 4" descr="Taust">
          <a:extLst>
            <a:ext uri="{FF2B5EF4-FFF2-40B4-BE49-F238E27FC236}">
              <a16:creationId xmlns:a16="http://schemas.microsoft.com/office/drawing/2014/main" id="{00000000-0008-0000-1500-000005000000}"/>
            </a:ext>
          </a:extLst>
        </xdr:cNvPr>
        <xdr:cNvSpPr/>
      </xdr:nvSpPr>
      <xdr:spPr>
        <a:xfrm>
          <a:off x="171451" y="1292071"/>
          <a:ext cx="8296274"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Tervitussõnum" descr="Kuid ärge jääge loorberitele puhkama, sest oskuste lihvimiseks on veel palju õppida...&#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Kuid ärge jääge loorberitele puhkama, sest oskuste lihvimiseks on veel palju õppida...</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Tervitussõnum" descr="Tubli töö! Olete omandanud vajalikud teadmised">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et" sz="2600" b="0" i="0" baseline="0">
              <a:solidFill>
                <a:schemeClr val="bg1"/>
              </a:solidFill>
              <a:effectLst/>
              <a:latin typeface="Segoe UI Light" pitchFamily="34" charset="0"/>
              <a:ea typeface="Segoe UI" pitchFamily="34" charset="0"/>
              <a:cs typeface="Segoe UI" pitchFamily="34" charset="0"/>
            </a:rPr>
            <a:t>Tubli töö! Olete omandanud vajalikud teadmised.</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4761481</xdr:colOff>
      <xdr:row>12</xdr:row>
      <xdr:rowOff>39951</xdr:rowOff>
    </xdr:from>
    <xdr:to>
      <xdr:col>1</xdr:col>
      <xdr:colOff>6133081</xdr:colOff>
      <xdr:row>20</xdr:row>
      <xdr:rowOff>55191</xdr:rowOff>
    </xdr:to>
    <xdr:sp macro="" textlink="">
      <xdr:nvSpPr>
        <xdr:cNvPr id="11" name="Tekstiväli 10" descr="Kogukond&#10;Võtke ühendust teiste Exceli fännidega. Te saate üksteist aidata.&#10;&#10;">
          <a:hlinkClick xmlns:r="http://schemas.openxmlformats.org/officeDocument/2006/relationships" r:id="rId1" tooltip="Valige, et suhelda kogukonnaga"/>
          <a:extLst>
            <a:ext uri="{FF2B5EF4-FFF2-40B4-BE49-F238E27FC236}">
              <a16:creationId xmlns:a16="http://schemas.microsoft.com/office/drawing/2014/main" id="{00000000-0008-0000-1500-00000B000000}"/>
            </a:ext>
          </a:extLst>
        </xdr:cNvPr>
        <xdr:cNvSpPr txBox="1"/>
      </xdr:nvSpPr>
      <xdr:spPr>
        <a:xfrm>
          <a:off x="5352031"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Kogukond</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Võtke ühendust teiste Exceli fännidega. Te saate üksteist aidata.</a:t>
          </a:r>
        </a:p>
      </xdr:txBody>
    </xdr:sp>
    <xdr:clientData/>
  </xdr:twoCellAnchor>
  <xdr:twoCellAnchor editAs="absolute">
    <xdr:from>
      <xdr:col>1</xdr:col>
      <xdr:colOff>771524</xdr:colOff>
      <xdr:row>22</xdr:row>
      <xdr:rowOff>42340</xdr:rowOff>
    </xdr:from>
    <xdr:to>
      <xdr:col>1</xdr:col>
      <xdr:colOff>1993768</xdr:colOff>
      <xdr:row>24</xdr:row>
      <xdr:rowOff>103015</xdr:rowOff>
    </xdr:to>
    <xdr:sp macro="" textlink="">
      <xdr:nvSpPr>
        <xdr:cNvPr id="14" name="Tekstiväli 13" descr="Lisateave">
          <a:hlinkClick xmlns:r="http://schemas.openxmlformats.org/officeDocument/2006/relationships" r:id="rId2" tooltip="Valige, et saada lisateavet PivotTable-liigendtabelite kohta"/>
          <a:extLst>
            <a:ext uri="{FF2B5EF4-FFF2-40B4-BE49-F238E27FC236}">
              <a16:creationId xmlns:a16="http://schemas.microsoft.com/office/drawing/2014/main" id="{00000000-0008-0000-1500-00000E000000}"/>
            </a:ext>
          </a:extLst>
        </xdr:cNvPr>
        <xdr:cNvSpPr txBox="1"/>
      </xdr:nvSpPr>
      <xdr:spPr>
        <a:xfrm>
          <a:off x="1362074" y="4023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22</xdr:row>
      <xdr:rowOff>57150</xdr:rowOff>
    </xdr:to>
    <xdr:sp macro="" textlink="">
      <xdr:nvSpPr>
        <xdr:cNvPr id="15" name="Tekstiväli 14" descr="Liigendtabeli lisateave&#10;Lugege artiklit, mis sisaldab kasulikku lisateavet PivotTable-liigendtabeli funktsioonide kohta.&#10;">
          <a:hlinkClick xmlns:r="http://schemas.openxmlformats.org/officeDocument/2006/relationships" r:id="rId2" tooltip="Valige, et saada lisateavet PivotTable-liigendtabelite kohta"/>
          <a:extLst>
            <a:ext uri="{FF2B5EF4-FFF2-40B4-BE49-F238E27FC236}">
              <a16:creationId xmlns:a16="http://schemas.microsoft.com/office/drawing/2014/main" id="{00000000-0008-0000-1500-00000F000000}"/>
            </a:ext>
          </a:extLst>
        </xdr:cNvPr>
        <xdr:cNvSpPr txBox="1"/>
      </xdr:nvSpPr>
      <xdr:spPr>
        <a:xfrm>
          <a:off x="1362073" y="2209799"/>
          <a:ext cx="1371600" cy="182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Liigendtabeli lisateave</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Lugege artiklit, mis sisaldab kasulikku lisateavet PivotTable-liigendtabeli funktsioonide kohta.</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Pilt 15" descr="Leheikoo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Rühm 16" descr="Andmekorrastusikoon">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Kujutis 17" descr="Kuukalende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Kujutis 18" descr="Kuukalende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Kujutis 19" descr="Mopp ja ämber">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12</xdr:row>
      <xdr:rowOff>0</xdr:rowOff>
    </xdr:from>
    <xdr:to>
      <xdr:col>1</xdr:col>
      <xdr:colOff>4054364</xdr:colOff>
      <xdr:row>20</xdr:row>
      <xdr:rowOff>15240</xdr:rowOff>
    </xdr:to>
    <xdr:sp macro="" textlink="">
      <xdr:nvSpPr>
        <xdr:cNvPr id="21" name="Tekstiväli 20" descr="Selged andmed on edu võti&#10;Excel saab teid aidata. Uurige lisateavet toomise ja teisendamise funktsiooni kohta.&#10;">
          <a:hlinkClick xmlns:r="http://schemas.openxmlformats.org/officeDocument/2006/relationships" r:id="rId8" tooltip="Valige, et saada lisateavet toomise ja teisendamise funktsiooni kohta"/>
          <a:extLst>
            <a:ext uri="{FF2B5EF4-FFF2-40B4-BE49-F238E27FC236}">
              <a16:creationId xmlns:a16="http://schemas.microsoft.com/office/drawing/2014/main" id="{00000000-0008-0000-1500-000015000000}"/>
            </a:ext>
          </a:extLst>
        </xdr:cNvPr>
        <xdr:cNvSpPr txBox="1"/>
      </xdr:nvSpPr>
      <xdr:spPr>
        <a:xfrm>
          <a:off x="3273314"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baseline="0">
              <a:solidFill>
                <a:srgbClr val="217346"/>
              </a:solidFill>
              <a:effectLst/>
              <a:latin typeface="Segoe UI Light" panose="020B0502040204020203" pitchFamily="34" charset="0"/>
              <a:ea typeface="+mn-ea"/>
              <a:cs typeface="Segoe UI Light" panose="020B0502040204020203" pitchFamily="34" charset="0"/>
            </a:rPr>
            <a:t>Selged andmed on edu võti</a:t>
          </a:r>
        </a:p>
        <a:p>
          <a:pPr algn="l" rtl="0"/>
          <a:r>
            <a:rPr lang="et"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saab teid aidata. Uurige lisateavet toomise ja teisendamise funktsiooni kohta.</a:t>
          </a:r>
        </a:p>
      </xdr:txBody>
    </xdr:sp>
    <xdr:clientData/>
  </xdr:twoCellAnchor>
  <xdr:twoCellAnchor editAs="absolute">
    <xdr:from>
      <xdr:col>1</xdr:col>
      <xdr:colOff>2695574</xdr:colOff>
      <xdr:row>22</xdr:row>
      <xdr:rowOff>42340</xdr:rowOff>
    </xdr:from>
    <xdr:to>
      <xdr:col>1</xdr:col>
      <xdr:colOff>3917818</xdr:colOff>
      <xdr:row>24</xdr:row>
      <xdr:rowOff>103015</xdr:rowOff>
    </xdr:to>
    <xdr:sp macro="" textlink="">
      <xdr:nvSpPr>
        <xdr:cNvPr id="22" name="Tekstiväli 21" descr="Lisateave">
          <a:hlinkClick xmlns:r="http://schemas.openxmlformats.org/officeDocument/2006/relationships" r:id="rId8" tooltip="Valige, et saada lisateavet toomise ja teisendamise funktsiooni kohta"/>
          <a:extLst>
            <a:ext uri="{FF2B5EF4-FFF2-40B4-BE49-F238E27FC236}">
              <a16:creationId xmlns:a16="http://schemas.microsoft.com/office/drawing/2014/main" id="{00000000-0008-0000-1500-000016000000}"/>
            </a:ext>
          </a:extLst>
        </xdr:cNvPr>
        <xdr:cNvSpPr txBox="1"/>
      </xdr:nvSpPr>
      <xdr:spPr>
        <a:xfrm>
          <a:off x="3286124" y="4023790"/>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4781549</xdr:colOff>
      <xdr:row>22</xdr:row>
      <xdr:rowOff>42340</xdr:rowOff>
    </xdr:from>
    <xdr:to>
      <xdr:col>2</xdr:col>
      <xdr:colOff>142875</xdr:colOff>
      <xdr:row>25</xdr:row>
      <xdr:rowOff>47625</xdr:rowOff>
    </xdr:to>
    <xdr:sp macro="" textlink="">
      <xdr:nvSpPr>
        <xdr:cNvPr id="24" name="Tekstiväli 23" descr="Lisateave">
          <a:hlinkClick xmlns:r="http://schemas.openxmlformats.org/officeDocument/2006/relationships" r:id="rId1" tooltip="Valige, et suhelda kogukonnaga"/>
          <a:extLst>
            <a:ext uri="{FF2B5EF4-FFF2-40B4-BE49-F238E27FC236}">
              <a16:creationId xmlns:a16="http://schemas.microsoft.com/office/drawing/2014/main" id="{00000000-0008-0000-1500-000018000000}"/>
            </a:ext>
          </a:extLst>
        </xdr:cNvPr>
        <xdr:cNvSpPr txBox="1"/>
      </xdr:nvSpPr>
      <xdr:spPr>
        <a:xfrm>
          <a:off x="5372099" y="4023790"/>
          <a:ext cx="170497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Lisateave </a:t>
          </a:r>
        </a:p>
        <a:p>
          <a:pPr algn="l" rtl="0"/>
          <a:r>
            <a:rPr lang="et" sz="1200" u="sng" baseline="0">
              <a:solidFill>
                <a:srgbClr val="217346"/>
              </a:solidFill>
              <a:effectLst/>
              <a:latin typeface="Segoe UI Semibold" panose="020B0702040204020203" pitchFamily="34" charset="0"/>
              <a:ea typeface="+mn-ea"/>
              <a:cs typeface="Segoe UI Semibold" panose="020B0702040204020203" pitchFamily="34" charset="0"/>
            </a:rPr>
            <a:t>(ainult inglise keeles)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4114800</xdr:colOff>
      <xdr:row>12</xdr:row>
      <xdr:rowOff>95250</xdr:rowOff>
    </xdr:from>
    <xdr:to>
      <xdr:col>1</xdr:col>
      <xdr:colOff>4784010</xdr:colOff>
      <xdr:row>14</xdr:row>
      <xdr:rowOff>163068</xdr:rowOff>
    </xdr:to>
    <xdr:pic>
      <xdr:nvPicPr>
        <xdr:cNvPr id="25" name="Pilt 24" descr="Kogukond">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70535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304419</xdr:colOff>
      <xdr:row>4</xdr:row>
      <xdr:rowOff>33528</xdr:rowOff>
    </xdr:to>
    <xdr:sp macro="" textlink="">
      <xdr:nvSpPr>
        <xdr:cNvPr id="2" name="Päis" descr="See oli lihtne näide. Siin on keerukam: kulukogused esitatakse kauba ja ostja kaupa.">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See oli lihtne näide.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Siin on keerukam: kulukogused esitatakse kauba ja ostja kaupa.</a:t>
          </a:r>
        </a:p>
      </xdr:txBody>
    </xdr:sp>
    <xdr:clientData/>
  </xdr:twoCellAnchor>
  <xdr:twoCellAnchor editAs="absolute">
    <xdr:from>
      <xdr:col>0</xdr:col>
      <xdr:colOff>0</xdr:colOff>
      <xdr:row>19</xdr:row>
      <xdr:rowOff>98425</xdr:rowOff>
    </xdr:from>
    <xdr:to>
      <xdr:col>11</xdr:col>
      <xdr:colOff>304419</xdr:colOff>
      <xdr:row>22</xdr:row>
      <xdr:rowOff>187325</xdr:rowOff>
    </xdr:to>
    <xdr:sp macro="" textlink="">
      <xdr:nvSpPr>
        <xdr:cNvPr id="3" name="Jalus" descr="Taust">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56451</xdr:colOff>
      <xdr:row>20</xdr:row>
      <xdr:rowOff>68851</xdr:rowOff>
    </xdr:from>
    <xdr:to>
      <xdr:col>10</xdr:col>
      <xdr:colOff>561784</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1</xdr:col>
      <xdr:colOff>244284</xdr:colOff>
      <xdr:row>20</xdr:row>
      <xdr:rowOff>68851</xdr:rowOff>
    </xdr:from>
    <xdr:to>
      <xdr:col>2</xdr:col>
      <xdr:colOff>349567</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1</xdr:colOff>
      <xdr:row>5</xdr:row>
      <xdr:rowOff>88922</xdr:rowOff>
    </xdr:from>
    <xdr:to>
      <xdr:col>11</xdr:col>
      <xdr:colOff>9528</xdr:colOff>
      <xdr:row>8</xdr:row>
      <xdr:rowOff>152406</xdr:rowOff>
    </xdr:to>
    <xdr:grpSp>
      <xdr:nvGrpSpPr>
        <xdr:cNvPr id="9" name="Näpunäitetekst Rühm 3" descr="Näpunäitetekst „Pisut keerukam PivotTable-liigendtabel“ sulustab väljad „Summa kogusummast“ ja „Ostja“">
          <a:extLst>
            <a:ext uri="{FF2B5EF4-FFF2-40B4-BE49-F238E27FC236}">
              <a16:creationId xmlns:a16="http://schemas.microsoft.com/office/drawing/2014/main" id="{00000000-0008-0000-0200-000009000000}"/>
            </a:ext>
          </a:extLst>
        </xdr:cNvPr>
        <xdr:cNvGrpSpPr/>
      </xdr:nvGrpSpPr>
      <xdr:grpSpPr>
        <a:xfrm>
          <a:off x="3724276" y="1041422"/>
          <a:ext cx="3762377" cy="634984"/>
          <a:chOff x="3933826" y="1009672"/>
          <a:chExt cx="3503990" cy="615934"/>
        </a:xfrm>
      </xdr:grpSpPr>
      <xdr:sp macro="" textlink="">
        <xdr:nvSpPr>
          <xdr:cNvPr id="6" name="Näpunäitetekst 3" descr="Näpunäitetekst „Pisut keerukam PivotTable-liigendtabel“">
            <a:extLst>
              <a:ext uri="{FF2B5EF4-FFF2-40B4-BE49-F238E27FC236}">
                <a16:creationId xmlns:a16="http://schemas.microsoft.com/office/drawing/2014/main"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Pisut keerukam PivotTable-liigendtabel</a:t>
            </a:r>
          </a:p>
        </xdr:txBody>
      </xdr:sp>
      <xdr:sp macro="" textlink="">
        <xdr:nvSpPr>
          <xdr:cNvPr id="7" name="Sulg 3" descr="Sulg">
            <a:extLst>
              <a:ext uri="{FF2B5EF4-FFF2-40B4-BE49-F238E27FC236}">
                <a16:creationId xmlns:a16="http://schemas.microsoft.com/office/drawing/2014/main" id="{00000000-0008-0000-0200-000007000000}"/>
              </a:ext>
            </a:extLst>
          </xdr:cNvPr>
          <xdr:cNvSpPr/>
        </xdr:nvSpPr>
        <xdr:spPr>
          <a:xfrm rot="5400000">
            <a:off x="5574693" y="-237517"/>
            <a:ext cx="222256" cy="350399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56769</xdr:colOff>
      <xdr:row>4</xdr:row>
      <xdr:rowOff>33528</xdr:rowOff>
    </xdr:to>
    <xdr:sp macro="" textlink="">
      <xdr:nvSpPr>
        <xdr:cNvPr id="2" name="Päis" descr="Samuti on olemas PivotChart-liigenddiagrammid, mille abil saab esitada andmeid visuaalselt ja kokkuvõtlikult. See õpetus ei käsitle küll neid, kuid jätke meelde, et need on olemas.">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Samuti on olemas PivotChart-liigenddiagrammid</a:t>
          </a:r>
          <a:r>
            <a:rPr lang="et"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mille abil saab esitada andmeid visuaalselt ja kokkuvõtlikult. See õpetus ei käsitle küll neid, kuid jätke meelde, et need on olemas.</a:t>
          </a:r>
        </a:p>
      </xdr:txBody>
    </xdr:sp>
    <xdr:clientData/>
  </xdr:twoCellAnchor>
  <xdr:twoCellAnchor editAs="absolute">
    <xdr:from>
      <xdr:col>0</xdr:col>
      <xdr:colOff>0</xdr:colOff>
      <xdr:row>19</xdr:row>
      <xdr:rowOff>95250</xdr:rowOff>
    </xdr:from>
    <xdr:to>
      <xdr:col>11</xdr:col>
      <xdr:colOff>56769</xdr:colOff>
      <xdr:row>23</xdr:row>
      <xdr:rowOff>0</xdr:rowOff>
    </xdr:to>
    <xdr:sp macro="" textlink="">
      <xdr:nvSpPr>
        <xdr:cNvPr id="3" name="Jalus" descr="Taust">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937006</xdr:colOff>
      <xdr:row>20</xdr:row>
      <xdr:rowOff>68851</xdr:rowOff>
    </xdr:from>
    <xdr:to>
      <xdr:col>10</xdr:col>
      <xdr:colOff>296672</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1</xdr:col>
      <xdr:colOff>264922</xdr:colOff>
      <xdr:row>20</xdr:row>
      <xdr:rowOff>68851</xdr:rowOff>
    </xdr:from>
    <xdr:to>
      <xdr:col>2</xdr:col>
      <xdr:colOff>370205</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5</xdr:col>
      <xdr:colOff>255019</xdr:colOff>
      <xdr:row>5</xdr:row>
      <xdr:rowOff>60348</xdr:rowOff>
    </xdr:from>
    <xdr:to>
      <xdr:col>10</xdr:col>
      <xdr:colOff>723906</xdr:colOff>
      <xdr:row>8</xdr:row>
      <xdr:rowOff>152407</xdr:rowOff>
    </xdr:to>
    <xdr:grpSp>
      <xdr:nvGrpSpPr>
        <xdr:cNvPr id="10" name="Näpunäitetekst Rühm 4" descr="Näpunäitetekst „Andmeid summeeriv ja visuaalselt esitav PivotChart-liigenddiagramm“ sulustab PivotChart-liigenddiagrammi ja selle aluseks olevad andmed">
          <a:extLst>
            <a:ext uri="{FF2B5EF4-FFF2-40B4-BE49-F238E27FC236}">
              <a16:creationId xmlns:a16="http://schemas.microsoft.com/office/drawing/2014/main" id="{00000000-0008-0000-0300-00000A000000}"/>
            </a:ext>
          </a:extLst>
        </xdr:cNvPr>
        <xdr:cNvGrpSpPr/>
      </xdr:nvGrpSpPr>
      <xdr:grpSpPr>
        <a:xfrm>
          <a:off x="3283969" y="1012848"/>
          <a:ext cx="4412237" cy="663559"/>
          <a:chOff x="3667695" y="981955"/>
          <a:chExt cx="4616404" cy="643652"/>
        </a:xfrm>
      </xdr:grpSpPr>
      <xdr:sp macro="" textlink="">
        <xdr:nvSpPr>
          <xdr:cNvPr id="6" name="Näpunäitetekst 4" descr="Näpunäitetekst „Andmeid summeeriv ja visuaalselt esitav PivotChart-liigenddiagramm“&#10;&#10;">
            <a:extLst>
              <a:ext uri="{FF2B5EF4-FFF2-40B4-BE49-F238E27FC236}">
                <a16:creationId xmlns:a16="http://schemas.microsoft.com/office/drawing/2014/main" id="{00000000-0008-0000-0300-000006000000}"/>
              </a:ext>
            </a:extLst>
          </xdr:cNvPr>
          <xdr:cNvSpPr txBox="1">
            <a:spLocks noChangeArrowheads="1"/>
          </xdr:cNvSpPr>
        </xdr:nvSpPr>
        <xdr:spPr bwMode="auto">
          <a:xfrm>
            <a:off x="3667695" y="981955"/>
            <a:ext cx="461640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Andmeid summeeriv ja visuaalselt esitav</a:t>
            </a:r>
            <a:r>
              <a:rPr lang="et" sz="1100" baseline="0">
                <a:effectLst/>
                <a:latin typeface="Calibri" panose="020F0502020204030204" pitchFamily="34" charset="0"/>
                <a:ea typeface="Calibri" panose="020F0502020204030204" pitchFamily="34" charset="0"/>
                <a:cs typeface="Times New Roman" panose="02020603050405020304" pitchFamily="18" charset="0"/>
              </a:rPr>
              <a:t> PivotChart-liigenddiagramm.</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Sulg 4" descr="Sulg">
            <a:extLst>
              <a:ext uri="{FF2B5EF4-FFF2-40B4-BE49-F238E27FC236}">
                <a16:creationId xmlns:a16="http://schemas.microsoft.com/office/drawing/2014/main" id="{00000000-0008-0000-0300-000007000000}"/>
              </a:ext>
            </a:extLst>
          </xdr:cNvPr>
          <xdr:cNvSpPr/>
        </xdr:nvSpPr>
        <xdr:spPr>
          <a:xfrm rot="5400000">
            <a:off x="5865897" y="-712872"/>
            <a:ext cx="222256" cy="445470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xdr:from>
      <xdr:col>5</xdr:col>
      <xdr:colOff>266700</xdr:colOff>
      <xdr:row>8</xdr:row>
      <xdr:rowOff>180975</xdr:rowOff>
    </xdr:from>
    <xdr:to>
      <xdr:col>11</xdr:col>
      <xdr:colOff>38099</xdr:colOff>
      <xdr:row>18</xdr:row>
      <xdr:rowOff>19050</xdr:rowOff>
    </xdr:to>
    <xdr:graphicFrame macro="">
      <xdr:nvGraphicFramePr>
        <xdr:cNvPr id="12" name="PivotChart-liigenddiagrammiNäidis" descr="Tabeli „Kulud3“ andmeid summeeriv ja visuaalselt esitav PivotChart-liigenddiagramm&#10;">
          <a:extLst>
            <a:ext uri="{FF2B5EF4-FFF2-40B4-BE49-F238E27FC236}">
              <a16:creationId xmlns:a16="http://schemas.microsoft.com/office/drawing/2014/main" id="{3B33C00F-8AF5-4C5C-9B5E-B527689F09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Astugem aga korraks sammuke tagasi. Enne PivotTable-liigendtabeli loomist tuleks veenduda, et andmed on korras. Tehke enne liigendtabeli loomist andmete korrastamiseks järgmised toimingud.&#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Aga alustagem algusest.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Enne PivotTable-liigendtabeli loomist tuleks veenduda, et andmed on korras. Tehke enne liigendtabeli loomist andmete korrastamiseks järgmised toimingud. </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459676</xdr:colOff>
      <xdr:row>20</xdr:row>
      <xdr:rowOff>68851</xdr:rowOff>
    </xdr:from>
    <xdr:to>
      <xdr:col>10</xdr:col>
      <xdr:colOff>54292</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526859</xdr:colOff>
      <xdr:row>20</xdr:row>
      <xdr:rowOff>68851</xdr:rowOff>
    </xdr:from>
    <xdr:to>
      <xdr:col>2</xdr:col>
      <xdr:colOff>22542</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1</xdr:col>
      <xdr:colOff>19049</xdr:colOff>
      <xdr:row>5</xdr:row>
      <xdr:rowOff>85747</xdr:rowOff>
    </xdr:from>
    <xdr:to>
      <xdr:col>5</xdr:col>
      <xdr:colOff>0</xdr:colOff>
      <xdr:row>8</xdr:row>
      <xdr:rowOff>152406</xdr:rowOff>
    </xdr:to>
    <xdr:grpSp>
      <xdr:nvGrpSpPr>
        <xdr:cNvPr id="11" name="Näpunäitetekst Rühm 5" descr="Näpunäitetekst „Pange veergudele nimed“ sulustab tabeli „Kulud4“ veerud „Kuupäev“, „Ostja“, „Kaup“ ja „Kogus“">
          <a:extLst>
            <a:ext uri="{FF2B5EF4-FFF2-40B4-BE49-F238E27FC236}">
              <a16:creationId xmlns:a16="http://schemas.microsoft.com/office/drawing/2014/main" id="{00000000-0008-0000-0400-00000B000000}"/>
            </a:ext>
          </a:extLst>
        </xdr:cNvPr>
        <xdr:cNvGrpSpPr/>
      </xdr:nvGrpSpPr>
      <xdr:grpSpPr>
        <a:xfrm>
          <a:off x="628649" y="1038247"/>
          <a:ext cx="3028951" cy="638159"/>
          <a:chOff x="660399" y="1006497"/>
          <a:chExt cx="2562225" cy="619109"/>
        </a:xfrm>
      </xdr:grpSpPr>
      <xdr:sp macro="" textlink="">
        <xdr:nvSpPr>
          <xdr:cNvPr id="6" name="Sulg 5" descr="Sulg">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Näpunäitetekst 5" descr="Näpunäitetekst „Pange veergudele nimed“">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Pange veergudele nimed.</a:t>
            </a:r>
          </a:p>
        </xdr:txBody>
      </xdr:sp>
    </xdr:grpSp>
    <xdr:clientData/>
  </xdr:twoCellAnchor>
  <xdr:twoCellAnchor editAs="absolute">
    <xdr:from>
      <xdr:col>5</xdr:col>
      <xdr:colOff>38097</xdr:colOff>
      <xdr:row>9</xdr:row>
      <xdr:rowOff>9530</xdr:rowOff>
    </xdr:from>
    <xdr:to>
      <xdr:col>8</xdr:col>
      <xdr:colOff>549275</xdr:colOff>
      <xdr:row>16</xdr:row>
      <xdr:rowOff>180975</xdr:rowOff>
    </xdr:to>
    <xdr:grpSp>
      <xdr:nvGrpSpPr>
        <xdr:cNvPr id="12" name="Näpunäitetekst Rühm 6" descr="Näpunäitetekst „Veenduge, et poleks üksteist dubleerivaid ridu ega tühje lahtreid“ sulustab tabeli „Kulud4“ kõik read">
          <a:extLst>
            <a:ext uri="{FF2B5EF4-FFF2-40B4-BE49-F238E27FC236}">
              <a16:creationId xmlns:a16="http://schemas.microsoft.com/office/drawing/2014/main" id="{00000000-0008-0000-0400-00000C000000}"/>
            </a:ext>
          </a:extLst>
        </xdr:cNvPr>
        <xdr:cNvGrpSpPr/>
      </xdr:nvGrpSpPr>
      <xdr:grpSpPr>
        <a:xfrm>
          <a:off x="3695697" y="1724030"/>
          <a:ext cx="2482853" cy="1504945"/>
          <a:chOff x="3368672" y="1666880"/>
          <a:chExt cx="2581278" cy="1460495"/>
        </a:xfrm>
      </xdr:grpSpPr>
      <xdr:sp macro="" textlink="">
        <xdr:nvSpPr>
          <xdr:cNvPr id="8" name="Näpunäitetekst 6" descr="Näpunäitetekst „Veenduge, et poleks üksteist dubleerivaid ridu ega tühje lahtreid“&#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panose="020F0502020204030204" pitchFamily="34" charset="0"/>
                <a:ea typeface="Calibri" panose="020F0502020204030204" pitchFamily="34" charset="0"/>
                <a:cs typeface="Times New Roman" panose="02020603050405020304" pitchFamily="18" charset="0"/>
              </a:rPr>
              <a:t>Veenduge, et poleks üksteist dubleerivaid ridu ega tühje lahtreid.</a:t>
            </a:r>
          </a:p>
        </xdr:txBody>
      </xdr:sp>
      <xdr:sp macro="" textlink="">
        <xdr:nvSpPr>
          <xdr:cNvPr id="9" name="Sulg 6" descr="Sulg">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Kindlasti tuleks ka meeles pidada, et paljud inimesed kasutavad sõna „veerg“. Kuid PivotTable-liigendtabelis on veerg hoopis väli. Üritage seda teadmist selle õpetuse käigus mitte unustada.&#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Pidage meeles: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Paljud inimesed kasutavad sõna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„veerg“.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Kuid PivotTable-liigendtabelis on veerg hoopis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väli</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Üritage seda teadmist selle õpetuse käigus mitte unustada.</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450342</xdr:colOff>
      <xdr:row>20</xdr:row>
      <xdr:rowOff>68851</xdr:rowOff>
    </xdr:from>
    <xdr:to>
      <xdr:col>10</xdr:col>
      <xdr:colOff>44958</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523875</xdr:colOff>
      <xdr:row>20</xdr:row>
      <xdr:rowOff>68851</xdr:rowOff>
    </xdr:from>
    <xdr:to>
      <xdr:col>2</xdr:col>
      <xdr:colOff>16383</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1</xdr:col>
      <xdr:colOff>53821</xdr:colOff>
      <xdr:row>6</xdr:row>
      <xdr:rowOff>19050</xdr:rowOff>
    </xdr:from>
    <xdr:to>
      <xdr:col>1</xdr:col>
      <xdr:colOff>1091579</xdr:colOff>
      <xdr:row>9</xdr:row>
      <xdr:rowOff>1242</xdr:rowOff>
    </xdr:to>
    <xdr:grpSp>
      <xdr:nvGrpSpPr>
        <xdr:cNvPr id="25" name="Näpunäitetekst Rühm 7" descr="Näpunäitetekst „Väli“ sulustab tabeli „Kulud5“ veeru „Kuupäev“">
          <a:extLst>
            <a:ext uri="{FF2B5EF4-FFF2-40B4-BE49-F238E27FC236}">
              <a16:creationId xmlns:a16="http://schemas.microsoft.com/office/drawing/2014/main" id="{00000000-0008-0000-0500-000019000000}"/>
            </a:ext>
          </a:extLst>
        </xdr:cNvPr>
        <xdr:cNvGrpSpPr/>
      </xdr:nvGrpSpPr>
      <xdr:grpSpPr>
        <a:xfrm>
          <a:off x="663421" y="1162050"/>
          <a:ext cx="1037758" cy="553692"/>
          <a:chOff x="660763" y="1123950"/>
          <a:chExt cx="583666" cy="534642"/>
        </a:xfrm>
      </xdr:grpSpPr>
      <xdr:sp macro="" textlink="">
        <xdr:nvSpPr>
          <xdr:cNvPr id="7" name="Sulg 7" descr="Sulg">
            <a:extLst>
              <a:ext uri="{FF2B5EF4-FFF2-40B4-BE49-F238E27FC236}">
                <a16:creationId xmlns:a16="http://schemas.microsoft.com/office/drawing/2014/main" id="{00000000-0008-0000-0500-000007000000}"/>
              </a:ext>
            </a:extLst>
          </xdr:cNvPr>
          <xdr:cNvSpPr/>
        </xdr:nvSpPr>
        <xdr:spPr>
          <a:xfrm rot="5400000">
            <a:off x="849543" y="1263706"/>
            <a:ext cx="206106" cy="58366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Näpunäitetekst 7" descr="Näpunäitetekst „Väli“&#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46361</xdr:colOff>
      <xdr:row>6</xdr:row>
      <xdr:rowOff>19668</xdr:rowOff>
    </xdr:from>
    <xdr:to>
      <xdr:col>2</xdr:col>
      <xdr:colOff>596975</xdr:colOff>
      <xdr:row>9</xdr:row>
      <xdr:rowOff>620</xdr:rowOff>
    </xdr:to>
    <xdr:grpSp>
      <xdr:nvGrpSpPr>
        <xdr:cNvPr id="26" name="Näpunäitetekst Rühm 8" descr="Näpunäitetekst „Väli“ sulustab tabeli „Kulud5“ veeru „Ostja“">
          <a:extLst>
            <a:ext uri="{FF2B5EF4-FFF2-40B4-BE49-F238E27FC236}">
              <a16:creationId xmlns:a16="http://schemas.microsoft.com/office/drawing/2014/main" id="{00000000-0008-0000-0500-00001A000000}"/>
            </a:ext>
          </a:extLst>
        </xdr:cNvPr>
        <xdr:cNvGrpSpPr/>
      </xdr:nvGrpSpPr>
      <xdr:grpSpPr>
        <a:xfrm>
          <a:off x="1760861" y="1162668"/>
          <a:ext cx="550614" cy="552452"/>
          <a:chOff x="1304175" y="1124568"/>
          <a:chExt cx="648746" cy="533402"/>
        </a:xfrm>
      </xdr:grpSpPr>
      <xdr:sp macro="" textlink="">
        <xdr:nvSpPr>
          <xdr:cNvPr id="10" name="Sulg 8" descr="Sulg">
            <a:extLst>
              <a:ext uri="{FF2B5EF4-FFF2-40B4-BE49-F238E27FC236}">
                <a16:creationId xmlns:a16="http://schemas.microsoft.com/office/drawing/2014/main" id="{00000000-0008-0000-0500-00000A000000}"/>
              </a:ext>
            </a:extLst>
          </xdr:cNvPr>
          <xdr:cNvSpPr/>
        </xdr:nvSpPr>
        <xdr:spPr>
          <a:xfrm rot="5400000">
            <a:off x="1519297" y="1224347"/>
            <a:ext cx="218501" cy="64874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Näpunäitetekst 8" descr="Näpunäitetekst „Väli“&#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27026</xdr:colOff>
      <xdr:row>6</xdr:row>
      <xdr:rowOff>19668</xdr:rowOff>
    </xdr:from>
    <xdr:to>
      <xdr:col>3</xdr:col>
      <xdr:colOff>623923</xdr:colOff>
      <xdr:row>9</xdr:row>
      <xdr:rowOff>620</xdr:rowOff>
    </xdr:to>
    <xdr:grpSp>
      <xdr:nvGrpSpPr>
        <xdr:cNvPr id="27" name="Näpunäitetekst Rühm 9" descr="Näpunäitetekst „Väli“ sulustab tabeli „Kulud5“ veeru „Kaup“">
          <a:extLst>
            <a:ext uri="{FF2B5EF4-FFF2-40B4-BE49-F238E27FC236}">
              <a16:creationId xmlns:a16="http://schemas.microsoft.com/office/drawing/2014/main" id="{00000000-0008-0000-0500-00001B000000}"/>
            </a:ext>
          </a:extLst>
        </xdr:cNvPr>
        <xdr:cNvGrpSpPr/>
      </xdr:nvGrpSpPr>
      <xdr:grpSpPr>
        <a:xfrm>
          <a:off x="2351126" y="1162668"/>
          <a:ext cx="596897" cy="552452"/>
          <a:chOff x="1960601" y="1124568"/>
          <a:chExt cx="628647" cy="533402"/>
        </a:xfrm>
      </xdr:grpSpPr>
      <xdr:sp macro="" textlink="">
        <xdr:nvSpPr>
          <xdr:cNvPr id="13" name="Sulg 9" descr="Sulg">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Näpunäitetekst 9" descr="Näpunäitetekst „Väli“&#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25287</xdr:colOff>
      <xdr:row>6</xdr:row>
      <xdr:rowOff>19668</xdr:rowOff>
    </xdr:from>
    <xdr:to>
      <xdr:col>4</xdr:col>
      <xdr:colOff>654048</xdr:colOff>
      <xdr:row>9</xdr:row>
      <xdr:rowOff>621</xdr:rowOff>
    </xdr:to>
    <xdr:grpSp>
      <xdr:nvGrpSpPr>
        <xdr:cNvPr id="28" name="Näpunäitetekst Rühm 10" descr="Näpunäitetekst „Väli“ sulustab tabeli „Kulud5“ veeru „Kogus“">
          <a:extLst>
            <a:ext uri="{FF2B5EF4-FFF2-40B4-BE49-F238E27FC236}">
              <a16:creationId xmlns:a16="http://schemas.microsoft.com/office/drawing/2014/main" id="{00000000-0008-0000-0500-00001C000000}"/>
            </a:ext>
          </a:extLst>
        </xdr:cNvPr>
        <xdr:cNvGrpSpPr/>
      </xdr:nvGrpSpPr>
      <xdr:grpSpPr>
        <a:xfrm>
          <a:off x="2997087" y="1162668"/>
          <a:ext cx="628761" cy="552453"/>
          <a:chOff x="2590687" y="1124568"/>
          <a:chExt cx="628761" cy="533403"/>
        </a:xfrm>
      </xdr:grpSpPr>
      <xdr:sp macro="" textlink="">
        <xdr:nvSpPr>
          <xdr:cNvPr id="16" name="Sulg 10" descr="Sulg">
            <a:extLst>
              <a:ext uri="{FF2B5EF4-FFF2-40B4-BE49-F238E27FC236}">
                <a16:creationId xmlns:a16="http://schemas.microsoft.com/office/drawing/2014/main" id="{00000000-0008-0000-0500-000010000000}"/>
              </a:ext>
            </a:extLst>
          </xdr:cNvPr>
          <xdr:cNvSpPr/>
        </xdr:nvSpPr>
        <xdr:spPr>
          <a:xfrm rot="5400000">
            <a:off x="2795817" y="1234340"/>
            <a:ext cx="218501" cy="628761"/>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Näpunäitetekst 10" descr="Näpunäitetekst „Väli“&#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et" sz="1100">
                <a:effectLst/>
                <a:latin typeface="Calibri Light" panose="020F0302020204030204" pitchFamily="34" charset="0"/>
                <a:ea typeface="Calibri" panose="020F0502020204030204" pitchFamily="34" charset="0"/>
                <a:cs typeface="Times New Roman" panose="02020603050405020304" pitchFamily="18" charset="0"/>
              </a:rPr>
              <a:t>Väli</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5</xdr:col>
      <xdr:colOff>200025</xdr:colOff>
      <xdr:row>7</xdr:row>
      <xdr:rowOff>9525</xdr:rowOff>
    </xdr:from>
    <xdr:to>
      <xdr:col>9</xdr:col>
      <xdr:colOff>295275</xdr:colOff>
      <xdr:row>16</xdr:row>
      <xdr:rowOff>180975</xdr:rowOff>
    </xdr:to>
    <xdr:grpSp>
      <xdr:nvGrpSpPr>
        <xdr:cNvPr id="29" name="Näpunäitetekst Rühm 11" descr="Öökulli pilt.&#10;TASUB TEADA&#10;Miks kasutame sõna „väli“? Väli on traditsiooniline andmetöötluses ja andmebaasirakendustes kasutatav termin. &#10;&#10;PivotTable-liigendtabeli menüüdes ja nuppudel kasutatakse seda sõna sageli. Kui harjute sellega juba varakult, on PivotTable-liigendtabelite loomine teie jaoks lihtsam. &#10;">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Näpunäitetekst 11" descr="TASUB TEADA&#10;Miks kasutame sõna „väli“? Väli on traditsiooniline andmetöötluses ja andmebaasirakendustes kasutatav termin. &#10;&#10;PivotTable-liigendtabeli menüüdes ja nuppudel kasutatakse seda sõna sageli. Kui harjute sellega juba varakult, on PivotTable-liigendtabelite loomine teie jaoks lihtsam.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et" sz="1200" b="1" kern="0">
                <a:solidFill>
                  <a:srgbClr val="ED7D31">
                    <a:lumMod val="60000"/>
                    <a:lumOff val="40000"/>
                  </a:srgbClr>
                </a:solidFill>
                <a:latin typeface="+mj-lt"/>
                <a:ea typeface="Segoe UI" pitchFamily="34" charset="0"/>
                <a:cs typeface="Segoe UI Light" panose="020B0502040204020203" pitchFamily="34" charset="0"/>
              </a:rPr>
              <a:t>TASUB TEADA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et" sz="1100" b="0" i="0" kern="1200" baseline="0">
                <a:solidFill>
                  <a:schemeClr val="dk1"/>
                </a:solidFill>
                <a:effectLst/>
                <a:latin typeface="+mn-lt"/>
                <a:ea typeface="+mn-ea"/>
                <a:cs typeface="+mn-cs"/>
              </a:rPr>
              <a:t>Miks kasutame sõna „väli“? Väli on traditsiooniline andmetöötluses ja andmebaasirakendustes kasutatav termin.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et" sz="1100" b="0" i="0" kern="1200" baseline="0">
                <a:solidFill>
                  <a:schemeClr val="dk1"/>
                </a:solidFill>
                <a:effectLst/>
                <a:latin typeface="+mn-lt"/>
                <a:ea typeface="+mn-ea"/>
                <a:cs typeface="+mn-cs"/>
              </a:rPr>
              <a:t>PivotTable-liigendtabeli menüüdes ja nuppudel kasutatakse seda sõna sageli. Kui harjute sellega juba varakult, on PivotTable-liigendtabelite loomine teie jaoks lihtsam. </a:t>
            </a:r>
          </a:p>
        </xdr:txBody>
      </xdr:sp>
      <xdr:pic>
        <xdr:nvPicPr>
          <xdr:cNvPr id="19" name="Öökull" descr="Öökull">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552069</xdr:colOff>
      <xdr:row>4</xdr:row>
      <xdr:rowOff>33528</xdr:rowOff>
    </xdr:to>
    <xdr:sp macro="" textlink="">
      <xdr:nvSpPr>
        <xdr:cNvPr id="2" name="Päis" descr="Nüüd keskendugem ühele väljale. Arvatavasti on kõige tähtsam väli „Kogus“. Kas poleks mugav, kui see oleks summeeritud?&#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Nüüd keskendugem ühele väljale.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Arvatavasti on kõige tähtsam väli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Kas poleks mugav, kui see oleks summeeritud?</a:t>
          </a:r>
        </a:p>
      </xdr:txBody>
    </xdr:sp>
    <xdr:clientData/>
  </xdr:twoCellAnchor>
  <xdr:twoCellAnchor editAs="absolute">
    <xdr:from>
      <xdr:col>0</xdr:col>
      <xdr:colOff>0</xdr:colOff>
      <xdr:row>19</xdr:row>
      <xdr:rowOff>95250</xdr:rowOff>
    </xdr:from>
    <xdr:to>
      <xdr:col>10</xdr:col>
      <xdr:colOff>552069</xdr:colOff>
      <xdr:row>23</xdr:row>
      <xdr:rowOff>0</xdr:rowOff>
    </xdr:to>
    <xdr:sp macro="" textlink="">
      <xdr:nvSpPr>
        <xdr:cNvPr id="3" name="Jalus" descr="Taust">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450151</xdr:colOff>
      <xdr:row>20</xdr:row>
      <xdr:rowOff>68851</xdr:rowOff>
    </xdr:from>
    <xdr:to>
      <xdr:col>10</xdr:col>
      <xdr:colOff>44767</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526859</xdr:colOff>
      <xdr:row>20</xdr:row>
      <xdr:rowOff>68851</xdr:rowOff>
    </xdr:from>
    <xdr:to>
      <xdr:col>2</xdr:col>
      <xdr:colOff>19367</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4</xdr:col>
      <xdr:colOff>228600</xdr:colOff>
      <xdr:row>5</xdr:row>
      <xdr:rowOff>158750</xdr:rowOff>
    </xdr:from>
    <xdr:to>
      <xdr:col>8</xdr:col>
      <xdr:colOff>266701</xdr:colOff>
      <xdr:row>10</xdr:row>
      <xdr:rowOff>55230</xdr:rowOff>
    </xdr:to>
    <xdr:grpSp>
      <xdr:nvGrpSpPr>
        <xdr:cNvPr id="10" name="Näpunäitetekst Rühm 12" descr="Näpunäitetekst „See väli tuleks summeerida“ osutab kaarnoolega tabeli „Kulud6“ väljale „Kogus“">
          <a:extLst>
            <a:ext uri="{FF2B5EF4-FFF2-40B4-BE49-F238E27FC236}">
              <a16:creationId xmlns:a16="http://schemas.microsoft.com/office/drawing/2014/main" id="{00000000-0008-0000-0600-00000A000000}"/>
            </a:ext>
          </a:extLst>
        </xdr:cNvPr>
        <xdr:cNvGrpSpPr/>
      </xdr:nvGrpSpPr>
      <xdr:grpSpPr>
        <a:xfrm>
          <a:off x="3200400" y="1111250"/>
          <a:ext cx="2695576" cy="848980"/>
          <a:chOff x="2917825" y="1079500"/>
          <a:chExt cx="2825751" cy="817230"/>
        </a:xfrm>
      </xdr:grpSpPr>
      <xdr:sp macro="" textlink="">
        <xdr:nvSpPr>
          <xdr:cNvPr id="6" name="Noolkaar 1" descr="Nool">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Näpunäitetekst 12" descr="Näpunäitetekst „See väli tuleks summeerida“">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et" sz="1100" b="0" i="0" baseline="0">
                <a:effectLst/>
                <a:latin typeface="+mn-lt"/>
                <a:ea typeface="+mn-ea"/>
                <a:cs typeface="+mn-cs"/>
              </a:rPr>
              <a:t>See väli tuleks summeerida.</a:t>
            </a: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780669</xdr:colOff>
      <xdr:row>4</xdr:row>
      <xdr:rowOff>33528</xdr:rowOff>
    </xdr:to>
    <xdr:sp macro="" textlink="">
      <xdr:nvSpPr>
        <xdr:cNvPr id="2" name="Päis" descr="Tegimegi seda. Summeerisime välja „Kogus“ PivotTable-liigendtabeli abil. „Summa kogusummast Kogus“ ja väärtus 834 € on väike PivotTable-liigendtabel, mis summeerib välja „Kogus“ andmed.">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Nii me ka tegime.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Summeerisime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PivotTable-liigendtabeli abil. (Kas see ongi liigendtabel?) Jah! </a:t>
          </a:r>
          <a:r>
            <a:rPr lang="et-EE"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Summa kogusummast Kogus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ja väärtus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 väike PivotTable-liigendtabel, mis summeerib välja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Kogus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andmed. </a:t>
          </a:r>
        </a:p>
      </xdr:txBody>
    </xdr:sp>
    <xdr:clientData/>
  </xdr:twoCellAnchor>
  <xdr:twoCellAnchor editAs="absolute">
    <xdr:from>
      <xdr:col>0</xdr:col>
      <xdr:colOff>0</xdr:colOff>
      <xdr:row>19</xdr:row>
      <xdr:rowOff>95250</xdr:rowOff>
    </xdr:from>
    <xdr:to>
      <xdr:col>8</xdr:col>
      <xdr:colOff>780669</xdr:colOff>
      <xdr:row>23</xdr:row>
      <xdr:rowOff>0</xdr:rowOff>
    </xdr:to>
    <xdr:sp macro="" textlink="">
      <xdr:nvSpPr>
        <xdr:cNvPr id="3" name="Jalus" descr="Taust">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829564</xdr:colOff>
      <xdr:row>20</xdr:row>
      <xdr:rowOff>68851</xdr:rowOff>
    </xdr:from>
    <xdr:to>
      <xdr:col>8</xdr:col>
      <xdr:colOff>255905</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fPrintsWithSheet="0"/>
  </xdr:twoCellAnchor>
  <xdr:twoCellAnchor editAs="absolute">
    <xdr:from>
      <xdr:col>0</xdr:col>
      <xdr:colOff>528447</xdr:colOff>
      <xdr:row>20</xdr:row>
      <xdr:rowOff>68851</xdr:rowOff>
    </xdr:from>
    <xdr:to>
      <xdr:col>2</xdr:col>
      <xdr:colOff>24130</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fPrintsWithSheet="0"/>
  </xdr:twoCellAnchor>
  <xdr:twoCellAnchor editAs="absolute">
    <xdr:from>
      <xdr:col>6</xdr:col>
      <xdr:colOff>476249</xdr:colOff>
      <xdr:row>4</xdr:row>
      <xdr:rowOff>85725</xdr:rowOff>
    </xdr:from>
    <xdr:to>
      <xdr:col>8</xdr:col>
      <xdr:colOff>571500</xdr:colOff>
      <xdr:row>9</xdr:row>
      <xdr:rowOff>4</xdr:rowOff>
    </xdr:to>
    <xdr:grpSp>
      <xdr:nvGrpSpPr>
        <xdr:cNvPr id="11" name="Näpunäitetekst Rühm 13" descr="Näpunäitetekst „Võib-olla ei näe see kuigi muljetavaldav välja, kuid tegu on PivotTable-liigendtabeliga“ sulustab PivotTable-liigendtabeli välja „Summa kogusummast“">
          <a:extLst>
            <a:ext uri="{FF2B5EF4-FFF2-40B4-BE49-F238E27FC236}">
              <a16:creationId xmlns:a16="http://schemas.microsoft.com/office/drawing/2014/main" id="{00000000-0008-0000-0700-00000B000000}"/>
            </a:ext>
          </a:extLst>
        </xdr:cNvPr>
        <xdr:cNvGrpSpPr/>
      </xdr:nvGrpSpPr>
      <xdr:grpSpPr>
        <a:xfrm>
          <a:off x="4714874" y="847725"/>
          <a:ext cx="2857501" cy="866779"/>
          <a:chOff x="4290689" y="825246"/>
          <a:chExt cx="2331596" cy="832108"/>
        </a:xfrm>
      </xdr:grpSpPr>
      <xdr:sp macro="" textlink="">
        <xdr:nvSpPr>
          <xdr:cNvPr id="8" name="Sulg 10" descr="Sulg">
            <a:extLst>
              <a:ext uri="{FF2B5EF4-FFF2-40B4-BE49-F238E27FC236}">
                <a16:creationId xmlns:a16="http://schemas.microsoft.com/office/drawing/2014/main" id="{00000000-0008-0000-0700-000008000000}"/>
              </a:ext>
            </a:extLst>
          </xdr:cNvPr>
          <xdr:cNvSpPr/>
        </xdr:nvSpPr>
        <xdr:spPr>
          <a:xfrm rot="5400000">
            <a:off x="5326779" y="837537"/>
            <a:ext cx="215834" cy="142379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Näpunäitetekst 13" descr="Näpunäitetekst „Võib-olla ei näe see kuigi muljetavaldav välja, kuid tegu on PivotTable-liigendtabeliga“&#10;&#10;">
            <a:extLst>
              <a:ext uri="{FF2B5EF4-FFF2-40B4-BE49-F238E27FC236}">
                <a16:creationId xmlns:a16="http://schemas.microsoft.com/office/drawing/2014/main" id="{00000000-0008-0000-0700-000009000000}"/>
              </a:ext>
            </a:extLst>
          </xdr:cNvPr>
          <xdr:cNvSpPr txBox="1">
            <a:spLocks noChangeArrowheads="1"/>
          </xdr:cNvSpPr>
        </xdr:nvSpPr>
        <xdr:spPr bwMode="auto">
          <a:xfrm>
            <a:off x="4290689" y="825246"/>
            <a:ext cx="2331596" cy="50156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et" sz="1100">
                <a:effectLst/>
                <a:latin typeface="+mn-lt"/>
                <a:ea typeface="+mn-ea"/>
                <a:cs typeface="+mn-cs"/>
              </a:rPr>
              <a:t>Võib-olla ei näe see kuigi muljet avaldav välja, kuid tegu on PivotTable-liigendtabeliga. </a:t>
            </a:r>
            <a:r>
              <a:rPr lang="et"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752094</xdr:colOff>
      <xdr:row>5</xdr:row>
      <xdr:rowOff>95250</xdr:rowOff>
    </xdr:to>
    <xdr:sp macro="" textlink="">
      <xdr:nvSpPr>
        <xdr:cNvPr id="2" name="Päis" descr="Miks luua selline väike PivotTable-liigendtabel? Sest see ilmestab PivotTable-liigendtabeli väärtusevälja olemust. Kui mõni teie andmeväljadest sisaldab arvväärtusi, saab PivotTable-liigendtabel need summeerida. Summeeritud väärtusevälja nimetatakse PivotTable-liigendtabeli väärtuseväljaks.">
          <a:extLst>
            <a:ext uri="{FF2B5EF4-FFF2-40B4-BE49-F238E27FC236}">
              <a16:creationId xmlns:a16="http://schemas.microsoft.com/office/drawing/2014/main" id="{00000000-0008-0000-0800-000002000000}"/>
            </a:ext>
          </a:extLst>
        </xdr:cNvPr>
        <xdr:cNvSpPr txBox="1"/>
      </xdr:nvSpPr>
      <xdr:spPr>
        <a:xfrm>
          <a:off x="0" y="0"/>
          <a:ext cx="7781544" cy="1047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et"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Miks luua nii väike PivotTable-liigendtabel? </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Sest see ilmestab PivotTable-liigendtabeli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väärtusevälja</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olemust. Kui mõni teie andmeväljadest sisaldab arvväärtusi, saab PivotTable-liigendtabel need summeerida. Summeeritud väärtuse välja nimetatakse PivotTable-liigendtabeli </a:t>
          </a:r>
          <a:r>
            <a:rPr lang="et"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väärtuseväljaks</a:t>
          </a:r>
          <a:r>
            <a:rPr lang="et"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8</xdr:col>
      <xdr:colOff>752094</xdr:colOff>
      <xdr:row>23</xdr:row>
      <xdr:rowOff>0</xdr:rowOff>
    </xdr:to>
    <xdr:sp macro="" textlink="">
      <xdr:nvSpPr>
        <xdr:cNvPr id="3" name="Jalus" descr="Taust">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806831</xdr:colOff>
      <xdr:row>20</xdr:row>
      <xdr:rowOff>68851</xdr:rowOff>
    </xdr:from>
    <xdr:to>
      <xdr:col>8</xdr:col>
      <xdr:colOff>229997</xdr:colOff>
      <xdr:row>22</xdr:row>
      <xdr:rowOff>45450</xdr:rowOff>
    </xdr:to>
    <xdr:sp macro="" textlink="">
      <xdr:nvSpPr>
        <xdr:cNvPr id="4" name="Nupp Järgmine" descr="Järgmise toimingu nupp, hüperlink järgmisele lehele">
          <a:hlinkClick xmlns:r="http://schemas.openxmlformats.org/officeDocument/2006/relationships" r:id="rId1" tooltip="Valige järgmise toimingu lehele liikumiseks"/>
          <a:extLst>
            <a:ext uri="{FF2B5EF4-FFF2-40B4-BE49-F238E27FC236}">
              <a16:creationId xmlns:a16="http://schemas.microsoft.com/office/drawing/2014/main"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Järgmine</a:t>
          </a:r>
        </a:p>
      </xdr:txBody>
    </xdr:sp>
    <xdr:clientData/>
  </xdr:twoCellAnchor>
  <xdr:twoCellAnchor editAs="absolute">
    <xdr:from>
      <xdr:col>0</xdr:col>
      <xdr:colOff>522097</xdr:colOff>
      <xdr:row>20</xdr:row>
      <xdr:rowOff>68851</xdr:rowOff>
    </xdr:from>
    <xdr:to>
      <xdr:col>2</xdr:col>
      <xdr:colOff>17780</xdr:colOff>
      <xdr:row>22</xdr:row>
      <xdr:rowOff>45450</xdr:rowOff>
    </xdr:to>
    <xdr:sp macro="" textlink="">
      <xdr:nvSpPr>
        <xdr:cNvPr id="5" name="Nupp Eelmine" descr="Eelmise toimingu nupp, hüperlink eelmisele lehele">
          <a:hlinkClick xmlns:r="http://schemas.openxmlformats.org/officeDocument/2006/relationships" r:id="rId2" tooltip="Valige eelmise toimingu lehele liikumiseks"/>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et" sz="1200">
              <a:solidFill>
                <a:srgbClr val="0B744D"/>
              </a:solidFill>
              <a:latin typeface="Segoe UI" pitchFamily="34" charset="0"/>
              <a:ea typeface="Segoe UI" pitchFamily="34" charset="0"/>
              <a:cs typeface="Segoe UI" pitchFamily="34" charset="0"/>
            </a:rPr>
            <a:t>Eelmine</a:t>
          </a:r>
        </a:p>
      </xdr:txBody>
    </xdr:sp>
    <xdr:clientData/>
  </xdr:twoCellAnchor>
  <xdr:twoCellAnchor editAs="absolute">
    <xdr:from>
      <xdr:col>1</xdr:col>
      <xdr:colOff>47624</xdr:colOff>
      <xdr:row>6</xdr:row>
      <xdr:rowOff>19050</xdr:rowOff>
    </xdr:from>
    <xdr:to>
      <xdr:col>4</xdr:col>
      <xdr:colOff>685799</xdr:colOff>
      <xdr:row>9</xdr:row>
      <xdr:rowOff>167368</xdr:rowOff>
    </xdr:to>
    <xdr:grpSp>
      <xdr:nvGrpSpPr>
        <xdr:cNvPr id="12" name="Näpunäitetekst Rühm 14" descr="Näpunäiteteksti „See väli sisaldab arvväärtusi...“ nool osutab tabeli „Kulud8“ veerule „Kogus“">
          <a:extLst>
            <a:ext uri="{FF2B5EF4-FFF2-40B4-BE49-F238E27FC236}">
              <a16:creationId xmlns:a16="http://schemas.microsoft.com/office/drawing/2014/main" id="{00000000-0008-0000-0800-00000C000000}"/>
            </a:ext>
          </a:extLst>
        </xdr:cNvPr>
        <xdr:cNvGrpSpPr/>
      </xdr:nvGrpSpPr>
      <xdr:grpSpPr>
        <a:xfrm>
          <a:off x="657224" y="1162050"/>
          <a:ext cx="3000375" cy="719818"/>
          <a:chOff x="688975" y="1123950"/>
          <a:chExt cx="2870200" cy="700768"/>
        </a:xfrm>
      </xdr:grpSpPr>
      <xdr:sp macro="" textlink="">
        <xdr:nvSpPr>
          <xdr:cNvPr id="7" name="Näpunäitetekst 14" descr="Näpunäitetekst „See väli sisaldab arvväärtusi...“&#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See väli sisaldab arvväärtusi...</a:t>
            </a:r>
          </a:p>
        </xdr:txBody>
      </xdr:sp>
      <xdr:cxnSp macro="">
        <xdr:nvCxnSpPr>
          <xdr:cNvPr id="8" name="Sirge noolkonnektor 1" descr="Nool">
            <a:extLst>
              <a:ext uri="{FF2B5EF4-FFF2-40B4-BE49-F238E27FC236}">
                <a16:creationId xmlns:a16="http://schemas.microsoft.com/office/drawing/2014/main" id="{00000000-0008-0000-0800-000008000000}"/>
              </a:ext>
            </a:extLst>
          </xdr:cNvPr>
          <xdr:cNvCxnSpPr/>
        </xdr:nvCxnSpPr>
        <xdr:spPr>
          <a:xfrm flipV="1">
            <a:off x="3043737"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428625</xdr:colOff>
      <xdr:row>6</xdr:row>
      <xdr:rowOff>19050</xdr:rowOff>
    </xdr:from>
    <xdr:to>
      <xdr:col>8</xdr:col>
      <xdr:colOff>352425</xdr:colOff>
      <xdr:row>9</xdr:row>
      <xdr:rowOff>167368</xdr:rowOff>
    </xdr:to>
    <xdr:grpSp>
      <xdr:nvGrpSpPr>
        <xdr:cNvPr id="13" name="Näpunäitetekst Rühm 15" descr="Näpunäiteteksti „...ja PivotTable-liigendtabel teisendas need väärtuseväljaks“ nool osutab PivotTable-liigendtabeli väljale „Summa kogusummast“">
          <a:extLst>
            <a:ext uri="{FF2B5EF4-FFF2-40B4-BE49-F238E27FC236}">
              <a16:creationId xmlns:a16="http://schemas.microsoft.com/office/drawing/2014/main" id="{00000000-0008-0000-0800-00000D000000}"/>
            </a:ext>
          </a:extLst>
        </xdr:cNvPr>
        <xdr:cNvGrpSpPr/>
      </xdr:nvGrpSpPr>
      <xdr:grpSpPr>
        <a:xfrm>
          <a:off x="4695825" y="1162050"/>
          <a:ext cx="2686050" cy="719818"/>
          <a:chOff x="4562475" y="1123950"/>
          <a:chExt cx="2819400" cy="700768"/>
        </a:xfrm>
      </xdr:grpSpPr>
      <xdr:sp macro="" textlink="">
        <xdr:nvSpPr>
          <xdr:cNvPr id="9" name="Näpunäitetekst 15" descr="Näpunäitetekst „...ja PivotTable-liigendtabel teisendas need väärtuseväljaks“">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et" sz="1100" noProof="0">
                <a:effectLst/>
                <a:latin typeface="Calibri Light" panose="020F0302020204030204" pitchFamily="34" charset="0"/>
                <a:ea typeface="Calibri" panose="020F0502020204030204" pitchFamily="34" charset="0"/>
                <a:cs typeface="Times New Roman" panose="02020603050405020304" pitchFamily="18" charset="0"/>
              </a:rPr>
              <a:t>...ja PivotTable-liigendtabel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et" sz="1100" noProof="0">
                <a:effectLst/>
                <a:latin typeface="Calibri Light" panose="020F0302020204030204" pitchFamily="34" charset="0"/>
                <a:ea typeface="Calibri" panose="020F0502020204030204" pitchFamily="34" charset="0"/>
                <a:cs typeface="Times New Roman" panose="02020603050405020304" pitchFamily="18" charset="0"/>
              </a:rPr>
              <a:t>teisendas need </a:t>
            </a:r>
            <a:r>
              <a:rPr lang="et" sz="1100" b="1" noProof="0">
                <a:effectLst/>
                <a:latin typeface="Calibri Light" panose="020F0302020204030204" pitchFamily="34" charset="0"/>
                <a:ea typeface="Calibri" panose="020F0502020204030204" pitchFamily="34" charset="0"/>
                <a:cs typeface="Times New Roman" panose="02020603050405020304" pitchFamily="18" charset="0"/>
              </a:rPr>
              <a:t>väärtuseväljaks</a:t>
            </a:r>
            <a:r>
              <a:rPr lang="et"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cxnSp macro="">
        <xdr:nvCxnSpPr>
          <xdr:cNvPr id="10" name="Sirge noolkonnektor 2" descr="Nool">
            <a:extLst>
              <a:ext uri="{FF2B5EF4-FFF2-40B4-BE49-F238E27FC236}">
                <a16:creationId xmlns:a16="http://schemas.microsoft.com/office/drawing/2014/main" id="{00000000-0008-0000-0800-00000A000000}"/>
              </a:ext>
            </a:extLst>
          </xdr:cNvPr>
          <xdr:cNvCxnSpPr/>
        </xdr:nvCxnSpPr>
        <xdr:spPr>
          <a:xfrm flipV="1">
            <a:off x="6063102"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5300925" createdVersion="6" refreshedVersion="6" minRefreshableVersion="3" recordCount="7" xr:uid="{71EEFC93-7209-486A-A527-0BC197BB2B97}">
  <cacheSource type="worksheet">
    <worksheetSource name="Kulud12"/>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615742" createdVersion="6" refreshedVersion="6" minRefreshableVersion="3" recordCount="7" xr:uid="{00000000-000A-0000-FFFF-FFFF0A000000}">
  <cacheSource type="worksheet">
    <worksheetSource name="Kulud13"/>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962965" createdVersion="6" refreshedVersion="6" minRefreshableVersion="3" recordCount="7" xr:uid="{00000000-000A-0000-FFFF-FFFF09000000}">
  <cacheSource type="worksheet">
    <worksheetSource name="Kulud18"/>
  </cacheSource>
  <cacheFields count="5">
    <cacheField name="Kuupäev" numFmtId="16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 name="Kuud"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5879633" createdVersion="6" refreshedVersion="6" minRefreshableVersion="3" recordCount="7" xr:uid="{D1AA447F-AD13-4E69-8E52-00B85B9008D9}">
  <cacheSource type="worksheet">
    <worksheetSource name="Kulud11"/>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111111" createdVersion="6" refreshedVersion="6" minRefreshableVersion="3" recordCount="7" xr:uid="{4533D04A-75F7-4019-B809-1026C6A3BAA1}">
  <cacheSource type="worksheet">
    <worksheetSource name="Kulud10"/>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574072" createdVersion="6" refreshedVersion="6" minRefreshableVersion="3" recordCount="7" xr:uid="{B4D2B505-E10C-40AF-B197-64573A5CEF9A}">
  <cacheSource type="worksheet">
    <worksheetSource name="Kulud9"/>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805557" createdVersion="6" refreshedVersion="6" minRefreshableVersion="3" recordCount="7" xr:uid="{D47332A5-F506-416F-975E-2EA71E3FADCB}">
  <cacheSource type="worksheet">
    <worksheetSource name="Kulud8"/>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805557" createdVersion="6" refreshedVersion="6" minRefreshableVersion="3" recordCount="7" xr:uid="{1BDFF9C3-D523-4ADB-A306-2F4E436F4D4F}">
  <cacheSource type="worksheet">
    <worksheetSource name="Kulud7"/>
  </cacheSource>
  <cacheFields count="4">
    <cacheField name="Kuupäev" numFmtId="166">
      <sharedItems containsSemiMixedTypes="0" containsNonDate="0" containsDate="1" containsString="0" minDate="2017-01-01T00:00:00" maxDate="2017-02-26T00:00:00"/>
    </cacheField>
    <cacheField name="Ostja" numFmtId="0">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6921296" createdVersion="6" refreshedVersion="6" minRefreshableVersion="3" recordCount="7" xr:uid="{FE255B26-1F55-4FD8-B4E2-4D25953CF008}">
  <cacheSource type="worksheet">
    <worksheetSource name="Kulud3"/>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15278" createdVersion="6" refreshedVersion="6" minRefreshableVersion="3" recordCount="7" xr:uid="{C864105F-4580-4644-BA47-BA6648804170}">
  <cacheSource type="worksheet">
    <worksheetSource name="Kulud2"/>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ount="6">
        <s v="Kütus"/>
        <s v="Toit"/>
        <s v="Sport"/>
        <s v="Raamatud"/>
        <s v="Muusika"/>
        <s v="Piletid"/>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a" refreshedDate="43698.572837384258" createdVersion="6" refreshedVersion="6" minRefreshableVersion="3" recordCount="7" xr:uid="{9F8F6D4F-1787-4FDE-B334-FBE1C193EC91}">
  <cacheSource type="worksheet">
    <worksheetSource name="Kulud1"/>
  </cacheSource>
  <cacheFields count="4">
    <cacheField name="Kuupäev" numFmtId="166">
      <sharedItems containsSemiMixedTypes="0" containsNonDate="0" containsDate="1" containsString="0" minDate="2017-01-01T00:00:00" maxDate="2017-02-26T00:00:00"/>
    </cacheField>
    <cacheField name="Ostja" numFmtId="0">
      <sharedItems count="3">
        <s v="Ema"/>
        <s v="Isa"/>
        <s v="Kersti"/>
      </sharedItems>
    </cacheField>
    <cacheField name="Kaup" numFmtId="0">
      <sharedItems/>
    </cacheField>
    <cacheField name="Kogus"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Ema"/>
    <s v="Kütus"/>
    <n v="74"/>
  </r>
  <r>
    <x v="1"/>
    <s v="Ema"/>
    <s v="Toit"/>
    <n v="235"/>
  </r>
  <r>
    <x v="2"/>
    <s v="Isa"/>
    <s v="Sport"/>
    <n v="20"/>
  </r>
  <r>
    <x v="3"/>
    <s v="Kersti"/>
    <s v="Raamatud"/>
    <n v="125"/>
  </r>
  <r>
    <x v="4"/>
    <s v="Ema"/>
    <s v="Toit"/>
    <n v="235"/>
  </r>
  <r>
    <x v="5"/>
    <s v="Kersti"/>
    <s v="Muusika"/>
    <n v="20"/>
  </r>
  <r>
    <x v="6"/>
    <s v="Kersti"/>
    <s v="Piletid"/>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x v="0"/>
    <n v="74"/>
  </r>
  <r>
    <d v="2017-01-15T00:00:00"/>
    <s v="Ema"/>
    <x v="1"/>
    <n v="235"/>
  </r>
  <r>
    <d v="2017-01-17T00:00:00"/>
    <s v="Isa"/>
    <x v="2"/>
    <n v="20"/>
  </r>
  <r>
    <d v="2017-01-21T00:00:00"/>
    <s v="Kersti"/>
    <x v="3"/>
    <n v="125"/>
  </r>
  <r>
    <d v="2017-02-02T00:00:00"/>
    <s v="Ema"/>
    <x v="1"/>
    <n v="235"/>
  </r>
  <r>
    <d v="2017-02-20T00:00:00"/>
    <s v="Kersti"/>
    <x v="4"/>
    <n v="20"/>
  </r>
  <r>
    <d v="2017-02-25T00:00:00"/>
    <s v="Kersti"/>
    <x v="5"/>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s v="Kütus"/>
    <n v="74"/>
  </r>
  <r>
    <d v="2017-01-15T00:00:00"/>
    <s v="Ema"/>
    <s v="Toit"/>
    <n v="235"/>
  </r>
  <r>
    <d v="2017-01-17T00:00:00"/>
    <s v="Isa"/>
    <s v="Sport"/>
    <n v="20"/>
  </r>
  <r>
    <d v="2017-01-21T00:00:00"/>
    <s v="Kersti"/>
    <s v="Raamatud"/>
    <n v="125"/>
  </r>
  <r>
    <d v="2017-02-02T00:00:00"/>
    <s v="Ema"/>
    <s v="Toit"/>
    <n v="235"/>
  </r>
  <r>
    <d v="2017-02-20T00:00:00"/>
    <s v="Kersti"/>
    <s v="Muusika"/>
    <n v="20"/>
  </r>
  <r>
    <d v="2017-02-25T00:00:00"/>
    <s v="Kersti"/>
    <s v="Piletid"/>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Ema"/>
    <s v="Kütus"/>
    <n v="74"/>
  </r>
  <r>
    <d v="2017-01-15T00:00:00"/>
    <s v="Ema"/>
    <s v="Toit"/>
    <n v="235"/>
  </r>
  <r>
    <d v="2017-01-17T00:00:00"/>
    <s v="Isa"/>
    <s v="Sport"/>
    <n v="20"/>
  </r>
  <r>
    <d v="2017-01-21T00:00:00"/>
    <s v="Kersti"/>
    <s v="Raamatud"/>
    <n v="125"/>
  </r>
  <r>
    <d v="2017-02-02T00:00:00"/>
    <s v="Ema"/>
    <s v="Toit"/>
    <n v="235"/>
  </r>
  <r>
    <d v="2017-02-20T00:00:00"/>
    <s v="Kersti"/>
    <s v="Muusika"/>
    <n v="20"/>
  </r>
  <r>
    <d v="2017-02-25T00:00:00"/>
    <s v="Kersti"/>
    <s v="Piletid"/>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Kütus"/>
    <n v="74"/>
  </r>
  <r>
    <d v="2017-01-15T00:00:00"/>
    <x v="0"/>
    <s v="Toit"/>
    <n v="235"/>
  </r>
  <r>
    <d v="2017-01-17T00:00:00"/>
    <x v="1"/>
    <s v="Sport"/>
    <n v="20"/>
  </r>
  <r>
    <d v="2017-01-21T00:00:00"/>
    <x v="2"/>
    <s v="Raamatud"/>
    <n v="125"/>
  </r>
  <r>
    <d v="2017-02-02T00:00:00"/>
    <x v="0"/>
    <s v="Toit"/>
    <n v="235"/>
  </r>
  <r>
    <d v="2017-02-20T00:00:00"/>
    <x v="2"/>
    <s v="Muusika"/>
    <n v="20"/>
  </r>
  <r>
    <d v="2017-02-25T00:00:00"/>
    <x v="2"/>
    <s v="Piletid"/>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AF7E890-DEE5-49B5-A519-E87182EE5D8F}" name="PivotTable-liigendtabel1" cacheId="479"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Lihtne PivotTable-liigendtabel, mis summeerib tabeli „Kulud1“ andmed"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5FB1646-8AE9-4118-BE03-651043E33E91}" name="PivotTable-liigendtabel15"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s summeerib välja „Kogus“ andmed"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D931153-C937-428F-BEA9-D945432FFC18}" name="PivotTable-liigendtabel16"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7"/>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ga „Summa kogusummast“"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A123ED9C-A860-4CC2-9C18-E728C9A64980}" name="PivotTable-liigendtabel17" cacheId="48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D12:E16"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dega „Reasildid“ ja „Summa kogusummast“"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liigendtabeli ala" cacheId="485"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J31" firstHeaderRow="1" firstDataRow="1" firstDataCol="0"/>
  <pivotFields count="5">
    <pivotField compact="0" numFmtId="16"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numFmtId="44" outline="0" subtotalTop="0" showAll="0"/>
    <pivotField compact="0" outline="0" showAll="0">
      <items count="15">
        <item sd="0" x="0"/>
        <item sd="0" x="1"/>
        <item sd="0" x="2"/>
        <item sd="0" x="3"/>
        <item sd="0" x="4"/>
        <item sd="0" x="5"/>
        <item sd="0" x="6"/>
        <item sd="0" x="7"/>
        <item sd="0" x="8"/>
        <item sd="0" x="9"/>
        <item sd="0" x="10"/>
        <item sd="0" x="11"/>
        <item sd="0" x="12"/>
        <item sd="0" x="13"/>
        <item t="default"/>
      </items>
    </pivotField>
  </pivot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väljadega „Ostja“ ja „Summa kogusummast Kogu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BC81422-BC51-4C96-8894-5060612DCA6D}" name="PivotTable-liigendtabel2" cacheId="476"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Kaup" colHeaderCaption="Ostja">
  <location ref="G10:K18" firstHeaderRow="1" firstDataRow="2" firstDataCol="1"/>
  <pivotFields count="4">
    <pivotField numFmtId="166" showAll="0"/>
    <pivotField axis="axisCol" compact="0" outline="0" subtotalTop="0" showAll="0">
      <items count="4">
        <item x="0"/>
        <item x="1"/>
        <item x="2"/>
        <item t="default"/>
      </items>
    </pivotField>
    <pivotField axis="axisRow" compact="0" outline="0"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ma kogusummast Kogus"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sut keerukam PivotTable-liigendtabel, milles esitatakse kogused kauba ja ostja kaupa."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42B339-55B0-42FA-A81A-96162610B043}" name="PivotTable-liigendtabel3" cacheId="472"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chartFormat="19">
  <location ref="G10:K18" firstHeaderRow="1" firstDataRow="2" firstDataCol="1"/>
  <pivotFields count="4">
    <pivotField numFmtId="166" showAll="0"/>
    <pivotField axis="axisCol" subtotalTop="0" showAll="0">
      <items count="4">
        <item x="1"/>
        <item x="2"/>
        <item x="0"/>
        <item t="default"/>
      </items>
    </pivotField>
    <pivotField axis="axisRow" subtotalTop="0" showAll="0">
      <items count="7">
        <item x="3"/>
        <item x="1"/>
        <item x="0"/>
        <item x="2"/>
        <item x="4"/>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ma kogusummast Kogus" fld="3" baseField="2" baseItem="0" numFmtId="164"/>
  </dataFields>
  <chartFormats count="3">
    <chartFormat chart="18" format="0" series="1">
      <pivotArea type="data" outline="0" fieldPosition="0">
        <references count="2">
          <reference field="4294967294" count="1" selected="0">
            <x v="0"/>
          </reference>
          <reference field="1" count="1" selected="0">
            <x v="0"/>
          </reference>
        </references>
      </pivotArea>
    </chartFormat>
    <chartFormat chart="18" format="1" series="1">
      <pivotArea type="data" outline="0" fieldPosition="0">
        <references count="2">
          <reference field="4294967294" count="1" selected="0">
            <x v="0"/>
          </reference>
          <reference field="1" count="1" selected="0">
            <x v="1"/>
          </reference>
        </references>
      </pivotArea>
    </chartFormat>
    <chartFormat chart="18" format="2"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Chart-liigenddiagrammi loomiseks kasutatavad PivotTable-liigenddiagrammi andmed"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57895A5-E6C6-4DD2-94A3-2C0DAEF141C6}" name="PivotTable-liigendtabel7" cacheId="468"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H10:H11"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il „Kulud7“ põhinev veerg „Summa kogusummast“"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B6CD484-71F5-4A9E-83AD-0C7ADC400B7C}" name="PivotTable-liigendtabel8" cacheId="466"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location ref="H11:H12" firstHeaderRow="1" firstDataRow="1" firstDataCol="0"/>
  <pivotFields count="4">
    <pivotField numFmtId="166" showAll="0"/>
    <pivotField showAll="0"/>
    <pivotField showAll="0"/>
    <pivotField dataField="1" numFmtId="164" showAll="0"/>
  </pivotFields>
  <rowItems count="1">
    <i/>
  </rowItems>
  <colItems count="1">
    <i/>
  </colItems>
  <dataFields count="1">
    <dataField name="Summa kogusummast Kogus"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il „Kulud8“ põhinev veerg „Summa kogusummast“, mis näitab, kuidas arvväärtused PivotTable-liigendtabelis väljaväärtusteks muudetaks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4A81195-A3C5-453D-8AC1-4063C7FF5263}" name="PivotTable-liigendtabel9" cacheId="464"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1:I15"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formats count="2">
    <format dxfId="49">
      <pivotArea field="1" type="button" dataOnly="0" labelOnly="1" outline="0" axis="axisRow" fieldPosition="0"/>
    </format>
    <format dxfId="48">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Lisatud tingimusega PivotTable-liigendtabel"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C49DFA3-668E-44CA-8036-BBEDA5589ACF}" name="PivotTable-liigendtabel10" cacheId="461"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Kaup">
  <location ref="H10:I17" firstHeaderRow="1" firstDataRow="1" firstDataCol="1"/>
  <pivotFields count="4">
    <pivotField numFmtId="166" showAll="0"/>
    <pivotField showAll="0"/>
    <pivotField axis="axisRow" compact="0" outline="0"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Items count="1">
    <i/>
  </colItems>
  <dataFields count="1">
    <dataField name="Summa kogusummast Kogus" fld="3" baseField="2" baseItem="0" numFmtId="164"/>
  </dataFields>
  <formats count="2">
    <format dxfId="41">
      <pivotArea field="2" type="button" dataOnly="0" labelOnly="1" outline="0" axis="axisRow" fieldPosition="0"/>
    </format>
    <format dxfId="4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llele on lisatud tingimus „Kaup“"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AD3BF1B-A5A5-4427-9686-CB8CE16FA4B6}" name="PivotTable-liigendtabel11" cacheId="458"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formats count="2">
    <format dxfId="33">
      <pivotArea field="1" type="button" dataOnly="0" labelOnly="1" outline="0" axis="axisRow" fieldPosition="0"/>
    </format>
    <format dxfId="3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koos väärtusevälja osadeks jagavate reaväljatingimustega."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6F3F834-9A81-42D8-8865-B5B230EF07D5}" name="PivotTable-liigendtabel12" cacheId="455" applyNumberFormats="0" applyBorderFormats="0" applyFontFormats="0" applyPatternFormats="0" applyAlignmentFormats="0" applyWidthHeightFormats="1" dataCaption="Väärtused" updatedVersion="6" minRefreshableVersion="3" useAutoFormatting="1" itemPrintTitles="1" createdVersion="6" indent="0" outline="1" outlineData="1" multipleFieldFilters="0" rowHeaderCaption="Ostja">
  <location ref="H10:I14" firstHeaderRow="1" firstDataRow="1" firstDataCol="1"/>
  <pivotFields count="4">
    <pivotField numFmtId="166" showAll="0"/>
    <pivotField axis="axisRow" compact="0" outline="0" subtotalTop="0" showAll="0">
      <items count="4">
        <item x="1"/>
        <item x="2"/>
        <item x="0"/>
        <item t="default"/>
      </items>
    </pivotField>
    <pivotField showAll="0"/>
    <pivotField dataField="1" numFmtId="164" showAll="0"/>
  </pivotFields>
  <rowFields count="1">
    <field x="1"/>
  </rowFields>
  <rowItems count="4">
    <i>
      <x/>
    </i>
    <i>
      <x v="1"/>
    </i>
    <i>
      <x v="2"/>
    </i>
    <i t="grand">
      <x/>
    </i>
  </rowItems>
  <colItems count="1">
    <i/>
  </colItems>
  <dataFields count="1">
    <dataField name="Summa kogusummast Kogus"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liigendtabel, mille reaväli „Ostja“ jaotab tabelis „Kulud 12“ esitatud summade väärtused ja tagastab kogusumma väljaväärtused."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ulud1" displayName="Kulud1" ref="B10:E17" totalsRowShown="0" headerRowDxfId="97" dataDxfId="96">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Kuupäev" dataDxfId="95" dataCellStyle="Kuupäev"/>
    <tableColumn id="2" xr3:uid="{00000000-0010-0000-0000-000002000000}" name="Ostja" dataDxfId="94"/>
    <tableColumn id="3" xr3:uid="{00000000-0010-0000-0000-000003000000}" name="Kaup" dataDxfId="93"/>
    <tableColumn id="4" xr3:uid="{00000000-0010-0000-0000-000004000000}" name="Kogus" dataDxfId="9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Kulud10" displayName="Kulud10" ref="B10:E17" totalsRowShown="0" headerRowDxfId="39" dataDxfId="38">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Kuupäev" dataDxfId="37" dataCellStyle="Kuupäev"/>
    <tableColumn id="2" xr3:uid="{00000000-0010-0000-0900-000002000000}" name="Ostja" dataDxfId="36"/>
    <tableColumn id="3" xr3:uid="{00000000-0010-0000-0900-000003000000}" name="Kaup" dataDxfId="35"/>
    <tableColumn id="4" xr3:uid="{00000000-0010-0000-0900-000004000000}" name="Kogus" dataDxfId="3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Kulud11" displayName="Kulud11" ref="B10:E17" totalsRowShown="0" headerRowDxfId="31" dataDxfId="3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Kuupäev" dataDxfId="29" dataCellStyle="Kuupäev"/>
    <tableColumn id="2" xr3:uid="{00000000-0010-0000-0A00-000002000000}" name="Ostja" dataDxfId="28"/>
    <tableColumn id="3" xr3:uid="{00000000-0010-0000-0A00-000003000000}" name="Kaup" dataDxfId="27"/>
    <tableColumn id="4" xr3:uid="{00000000-0010-0000-0A00-000004000000}" name="Kogus" dataDxfId="2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Kulud12" displayName="Kulud12" ref="B10:E17" totalsRowShown="0" headerRowDxfId="25" dataDxfId="24">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Kuupäev" dataDxfId="23" dataCellStyle="Kuupäev"/>
    <tableColumn id="2" xr3:uid="{00000000-0010-0000-0B00-000002000000}" name="Ostja" dataDxfId="22"/>
    <tableColumn id="3" xr3:uid="{00000000-0010-0000-0B00-000003000000}" name="Kaup" dataDxfId="21"/>
    <tableColumn id="4" xr3:uid="{00000000-0010-0000-0B00-000004000000}" name="Kogus" dataDxfId="2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Kulud13" displayName="Kulud13" ref="C14:F21" totalsRowShown="0" headerRowDxfId="19" dataDxfId="18">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Kuupäev" dataDxfId="17" dataCellStyle="Kuupäev"/>
    <tableColumn id="2" xr3:uid="{00000000-0010-0000-0C00-000002000000}" name="Ostja" dataDxfId="16"/>
    <tableColumn id="3" xr3:uid="{00000000-0010-0000-0C00-000003000000}" name="Kaup" dataDxfId="15"/>
    <tableColumn id="4" xr3:uid="{00000000-0010-0000-0C00-000004000000}" name="Kogus" dataDxfId="1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Kulud18" displayName="Kulud18" ref="B14:E21" totalsRowShown="0" headerRowDxfId="12" dataDxfId="11">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Kuupäev" dataDxfId="10" dataCellStyle="Kuupäev"/>
    <tableColumn id="2" xr3:uid="{00000000-0010-0000-0D00-000002000000}" name="Ostja" dataDxfId="9"/>
    <tableColumn id="3" xr3:uid="{00000000-0010-0000-0D00-000003000000}" name="Kaup" dataDxfId="8"/>
    <tableColumn id="4" xr3:uid="{00000000-0010-0000-0D00-000004000000}" name="Kogus" dataDxfId="7"/>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ulud2" displayName="Kulud2" ref="B10:E17" totalsRowShown="0" headerRowDxfId="91" dataDxfId="90">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Kuupäev" dataDxfId="89" dataCellStyle="Kuupäev"/>
    <tableColumn id="2" xr3:uid="{00000000-0010-0000-0100-000002000000}" name="Ostja" dataDxfId="88"/>
    <tableColumn id="3" xr3:uid="{00000000-0010-0000-0100-000003000000}" name="Kaup" dataDxfId="87"/>
    <tableColumn id="4" xr3:uid="{00000000-0010-0000-0100-000004000000}" name="Kogus" dataDxfId="8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Kulud3" displayName="Kulud3" ref="B10:E17" totalsRowShown="0" headerRowDxfId="85" dataDxfId="84">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Kuupäev" dataDxfId="83" dataCellStyle="Kuupäev"/>
    <tableColumn id="2" xr3:uid="{00000000-0010-0000-0200-000002000000}" name="Ostja" dataDxfId="82"/>
    <tableColumn id="3" xr3:uid="{00000000-0010-0000-0200-000003000000}" name="Kaup" dataDxfId="81"/>
    <tableColumn id="4" xr3:uid="{00000000-0010-0000-0200-000004000000}" name="Kogus" dataDxfId="8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Kulud4" displayName="Kulud4" ref="B10:E17" totalsRowShown="0" headerRowDxfId="79" dataDxfId="78">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Kuupäev" dataDxfId="77" dataCellStyle="Kuupäev"/>
    <tableColumn id="2" xr3:uid="{00000000-0010-0000-0300-000002000000}" name="Ostja" dataDxfId="76"/>
    <tableColumn id="3" xr3:uid="{00000000-0010-0000-0300-000003000000}" name="Kaup" dataDxfId="75"/>
    <tableColumn id="4" xr3:uid="{00000000-0010-0000-0300-000004000000}" name="Kogus" dataDxfId="74"/>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Kulud5" displayName="Kulud5" ref="B10:E17" totalsRowShown="0" headerRowDxfId="73" dataDxfId="72">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Kuupäev" dataDxfId="71" dataCellStyle="Kuupäev"/>
    <tableColumn id="2" xr3:uid="{00000000-0010-0000-0400-000002000000}" name="Ostja" dataDxfId="70"/>
    <tableColumn id="3" xr3:uid="{00000000-0010-0000-0400-000003000000}" name="Kaup" dataDxfId="69"/>
    <tableColumn id="4" xr3:uid="{00000000-0010-0000-0400-000004000000}" name="Kogus" dataDxfId="68"/>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Kulud6" displayName="Kulud6" ref="B10:E17" totalsRowShown="0" headerRowDxfId="67" dataDxfId="66">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Kuupäev" dataDxfId="65" dataCellStyle="Kuupäev"/>
    <tableColumn id="2" xr3:uid="{00000000-0010-0000-0500-000002000000}" name="Ostja" dataDxfId="64"/>
    <tableColumn id="3" xr3:uid="{00000000-0010-0000-0500-000003000000}" name="Kaup" dataDxfId="63"/>
    <tableColumn id="4" xr3:uid="{00000000-0010-0000-0500-000004000000}" name="Kogus" dataDxfId="6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Kulud7" displayName="Kulud7" ref="B10:E17" totalsRowShown="0" headerRowDxfId="61" dataDxfId="60">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Kuupäev" dataDxfId="59" dataCellStyle="Kuupäev"/>
    <tableColumn id="2" xr3:uid="{00000000-0010-0000-0600-000002000000}" name="Ostja" dataDxfId="58"/>
    <tableColumn id="3" xr3:uid="{00000000-0010-0000-0600-000003000000}" name="Kaup" dataDxfId="57"/>
    <tableColumn id="4" xr3:uid="{00000000-0010-0000-0600-000004000000}" name="Kogus" dataDxfId="56"/>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Kulud8" displayName="Kulud8" ref="B11:E18" totalsRowShown="0" headerRowDxfId="55" dataDxfId="54">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Kuupäev" dataDxfId="53" dataCellStyle="Kuupäev"/>
    <tableColumn id="2" xr3:uid="{00000000-0010-0000-0700-000002000000}" name="Ostja" dataDxfId="52"/>
    <tableColumn id="3" xr3:uid="{00000000-0010-0000-0700-000003000000}" name="Kaup" dataDxfId="51"/>
    <tableColumn id="4" xr3:uid="{00000000-0010-0000-0700-000004000000}" name="Kogus" dataDxfId="50"/>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Kulud9" displayName="Kulud9" ref="B11:E18" totalsRowShown="0" headerRowDxfId="47" dataDxfId="4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Kuupäev" dataDxfId="45" dataCellStyle="Kuupäev"/>
    <tableColumn id="2" xr3:uid="{00000000-0010-0000-0800-000002000000}" name="Ostja" dataDxfId="44"/>
    <tableColumn id="3" xr3:uid="{00000000-0010-0000-0800-000003000000}" name="Kaup" dataDxfId="43"/>
    <tableColumn id="4" xr3:uid="{00000000-0010-0000-0800-000004000000}" name="Kogus" dataDxfId="42"/>
  </tableColumns>
  <tableStyleInfo name="TableStyleMedium7" showFirstColumn="0" showLastColumn="0" showRowStripes="1" showColumnStripes="0"/>
  <extLst>
    <ext xmlns:x14="http://schemas.microsoft.com/office/spreadsheetml/2009/9/main" uri="{504A1905-F514-4f6f-8877-14C23A59335A}">
      <x14:table altTextSummary="Kulude tabel, mis sisaldab kuupäeva, ostja, kauba ja koguse teav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et-EE/article/get-transform-and-power-pivot-in-excel-42d895c2-d1d7-41d0-88da-d1ed7ecc102d?ui=et-EE&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et-EE/article/create-a-pivottable-to-analyze-worksheet-data-a9a84538-bfe9-40a9-a8e9-f99134456576?ui=et-EE&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140625" defaultRowHeight="15" customHeight="1" x14ac:dyDescent="0.25"/>
  <cols>
    <col min="1" max="1" width="115.7109375" style="7" customWidth="1"/>
    <col min="2" max="2" width="3.5703125" style="7" customWidth="1"/>
    <col min="3" max="16384" width="11.140625" style="7"/>
  </cols>
  <sheetData>
    <row r="1" spans="1:1" ht="15" customHeight="1" x14ac:dyDescent="0.25">
      <c r="A1" s="12" t="s">
        <v>0</v>
      </c>
    </row>
    <row r="2" spans="1:1" ht="59.25" x14ac:dyDescent="0.95">
      <c r="A2" s="17" t="s">
        <v>1</v>
      </c>
    </row>
    <row r="3" spans="1:1" ht="45" x14ac:dyDescent="0.35">
      <c r="A3" s="18" t="s">
        <v>2</v>
      </c>
    </row>
    <row r="4" spans="1:1" ht="200.25" customHeight="1" x14ac:dyDescent="0.25">
      <c r="A4" s="9" t="s">
        <v>3</v>
      </c>
    </row>
    <row r="5" spans="1:1" ht="15" customHeight="1" x14ac:dyDescent="0.35">
      <c r="A5" s="8"/>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1" customWidth="1"/>
    <col min="8" max="8" width="11.28515625" bestFit="1" customWidth="1"/>
    <col min="9" max="9" width="26.5703125" bestFit="1" customWidth="1"/>
  </cols>
  <sheetData>
    <row r="1" spans="1:9" ht="15" customHeight="1" x14ac:dyDescent="0.25">
      <c r="A1" s="2" t="s">
        <v>34</v>
      </c>
    </row>
    <row r="2" spans="1:9" ht="15" customHeight="1" x14ac:dyDescent="0.25">
      <c r="A2" s="2" t="s">
        <v>35</v>
      </c>
    </row>
    <row r="3" spans="1:9" ht="15" customHeight="1" x14ac:dyDescent="0.25">
      <c r="A3" s="2" t="s">
        <v>82</v>
      </c>
    </row>
    <row r="4" spans="1:9" ht="15" customHeight="1" x14ac:dyDescent="0.25">
      <c r="A4" s="2" t="s">
        <v>7</v>
      </c>
    </row>
    <row r="11" spans="1:9" ht="15" customHeight="1" x14ac:dyDescent="0.25">
      <c r="B11" s="19" t="s">
        <v>8</v>
      </c>
      <c r="C11" s="19" t="s">
        <v>9</v>
      </c>
      <c r="D11" s="19" t="s">
        <v>13</v>
      </c>
      <c r="E11" s="19" t="s">
        <v>20</v>
      </c>
      <c r="H11" s="44" t="s">
        <v>9</v>
      </c>
      <c r="I11" t="s">
        <v>78</v>
      </c>
    </row>
    <row r="12" spans="1:9" ht="15" customHeight="1" x14ac:dyDescent="0.25">
      <c r="B12" s="32">
        <v>42736</v>
      </c>
      <c r="C12" s="1" t="s">
        <v>10</v>
      </c>
      <c r="D12" s="1" t="s">
        <v>14</v>
      </c>
      <c r="E12" s="20">
        <v>74</v>
      </c>
      <c r="H12" s="44" t="s">
        <v>11</v>
      </c>
      <c r="I12" s="33">
        <v>20</v>
      </c>
    </row>
    <row r="13" spans="1:9" ht="15" customHeight="1" x14ac:dyDescent="0.25">
      <c r="B13" s="32">
        <v>42750</v>
      </c>
      <c r="C13" s="1" t="s">
        <v>10</v>
      </c>
      <c r="D13" s="1" t="s">
        <v>15</v>
      </c>
      <c r="E13" s="20">
        <v>235</v>
      </c>
      <c r="H13" s="44" t="s">
        <v>12</v>
      </c>
      <c r="I13" s="33">
        <v>270</v>
      </c>
    </row>
    <row r="14" spans="1:9" ht="15" customHeight="1" x14ac:dyDescent="0.25">
      <c r="B14" s="32">
        <v>42752</v>
      </c>
      <c r="C14" s="1" t="s">
        <v>11</v>
      </c>
      <c r="D14" s="1" t="s">
        <v>16</v>
      </c>
      <c r="E14" s="20">
        <v>20</v>
      </c>
      <c r="H14" s="44" t="s">
        <v>10</v>
      </c>
      <c r="I14" s="33">
        <v>544</v>
      </c>
    </row>
    <row r="15" spans="1:9" ht="15" customHeight="1" x14ac:dyDescent="0.25">
      <c r="B15" s="32">
        <v>42756</v>
      </c>
      <c r="C15" s="1" t="s">
        <v>12</v>
      </c>
      <c r="D15" s="1" t="s">
        <v>17</v>
      </c>
      <c r="E15" s="20">
        <v>125</v>
      </c>
      <c r="H15" t="s">
        <v>91</v>
      </c>
      <c r="I15" s="33">
        <v>834</v>
      </c>
    </row>
    <row r="16" spans="1:9" ht="15" customHeight="1" x14ac:dyDescent="0.25">
      <c r="B16" s="32">
        <v>42768</v>
      </c>
      <c r="C16" s="1" t="s">
        <v>10</v>
      </c>
      <c r="D16" s="1" t="s">
        <v>15</v>
      </c>
      <c r="E16" s="20">
        <v>235</v>
      </c>
    </row>
    <row r="17" spans="2:5" ht="15" customHeight="1" x14ac:dyDescent="0.25">
      <c r="B17" s="32">
        <v>42786</v>
      </c>
      <c r="C17" s="1" t="s">
        <v>12</v>
      </c>
      <c r="D17" s="1" t="s">
        <v>18</v>
      </c>
      <c r="E17" s="20">
        <v>20</v>
      </c>
    </row>
    <row r="18" spans="2:5" ht="15" customHeight="1" x14ac:dyDescent="0.25">
      <c r="B18" s="32">
        <v>42791</v>
      </c>
      <c r="C18" s="1" t="s">
        <v>12</v>
      </c>
      <c r="D18" s="1" t="s">
        <v>19</v>
      </c>
      <c r="E18" s="20">
        <v>125</v>
      </c>
    </row>
  </sheetData>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9.7109375" customWidth="1"/>
    <col min="8" max="8" width="11.28515625" bestFit="1" customWidth="1"/>
    <col min="9" max="9" width="26.5703125" bestFit="1" customWidth="1"/>
  </cols>
  <sheetData>
    <row r="1" spans="1:9" ht="15" customHeight="1" x14ac:dyDescent="0.25">
      <c r="A1" s="2" t="s">
        <v>36</v>
      </c>
    </row>
    <row r="2" spans="1:9" ht="15" customHeight="1" x14ac:dyDescent="0.25">
      <c r="A2" s="2" t="s">
        <v>5</v>
      </c>
    </row>
    <row r="3" spans="1:9" ht="15" customHeight="1" x14ac:dyDescent="0.25">
      <c r="A3" s="2" t="s">
        <v>83</v>
      </c>
    </row>
    <row r="4" spans="1:9" ht="15" customHeight="1" x14ac:dyDescent="0.25">
      <c r="A4" s="2" t="s">
        <v>7</v>
      </c>
    </row>
    <row r="10" spans="1:9" ht="15" customHeight="1" x14ac:dyDescent="0.25">
      <c r="B10" s="19" t="s">
        <v>8</v>
      </c>
      <c r="C10" s="19" t="s">
        <v>9</v>
      </c>
      <c r="D10" s="19" t="s">
        <v>13</v>
      </c>
      <c r="E10" s="19" t="s">
        <v>20</v>
      </c>
      <c r="H10" s="44" t="s">
        <v>13</v>
      </c>
      <c r="I10" t="s">
        <v>78</v>
      </c>
    </row>
    <row r="11" spans="1:9" ht="15" customHeight="1" x14ac:dyDescent="0.25">
      <c r="B11" s="34">
        <v>42736</v>
      </c>
      <c r="C11" s="1" t="s">
        <v>10</v>
      </c>
      <c r="D11" s="1" t="s">
        <v>14</v>
      </c>
      <c r="E11" s="20">
        <v>74</v>
      </c>
      <c r="H11" s="44" t="s">
        <v>17</v>
      </c>
      <c r="I11" s="33">
        <v>125</v>
      </c>
    </row>
    <row r="12" spans="1:9" ht="15" customHeight="1" x14ac:dyDescent="0.25">
      <c r="B12" s="34">
        <v>42750</v>
      </c>
      <c r="C12" s="1" t="s">
        <v>10</v>
      </c>
      <c r="D12" s="1" t="s">
        <v>15</v>
      </c>
      <c r="E12" s="20">
        <v>235</v>
      </c>
      <c r="H12" s="44" t="s">
        <v>15</v>
      </c>
      <c r="I12" s="33">
        <v>470</v>
      </c>
    </row>
    <row r="13" spans="1:9" ht="15" customHeight="1" x14ac:dyDescent="0.25">
      <c r="B13" s="34">
        <v>42752</v>
      </c>
      <c r="C13" s="1" t="s">
        <v>11</v>
      </c>
      <c r="D13" s="1" t="s">
        <v>16</v>
      </c>
      <c r="E13" s="20">
        <v>20</v>
      </c>
      <c r="H13" s="44" t="s">
        <v>14</v>
      </c>
      <c r="I13" s="33">
        <v>74</v>
      </c>
    </row>
    <row r="14" spans="1:9" ht="15" customHeight="1" x14ac:dyDescent="0.25">
      <c r="B14" s="34">
        <v>42756</v>
      </c>
      <c r="C14" s="1" t="s">
        <v>12</v>
      </c>
      <c r="D14" s="1" t="s">
        <v>17</v>
      </c>
      <c r="E14" s="20">
        <v>125</v>
      </c>
      <c r="H14" s="44" t="s">
        <v>18</v>
      </c>
      <c r="I14" s="33">
        <v>20</v>
      </c>
    </row>
    <row r="15" spans="1:9" ht="15" customHeight="1" x14ac:dyDescent="0.25">
      <c r="B15" s="34">
        <v>42768</v>
      </c>
      <c r="C15" s="1" t="s">
        <v>10</v>
      </c>
      <c r="D15" s="1" t="s">
        <v>15</v>
      </c>
      <c r="E15" s="20">
        <v>235</v>
      </c>
      <c r="H15" s="44" t="s">
        <v>16</v>
      </c>
      <c r="I15" s="33">
        <v>20</v>
      </c>
    </row>
    <row r="16" spans="1:9" ht="15" customHeight="1" x14ac:dyDescent="0.25">
      <c r="B16" s="34">
        <v>42786</v>
      </c>
      <c r="C16" s="1" t="s">
        <v>12</v>
      </c>
      <c r="D16" s="1" t="s">
        <v>18</v>
      </c>
      <c r="E16" s="20">
        <v>20</v>
      </c>
      <c r="H16" s="44" t="s">
        <v>19</v>
      </c>
      <c r="I16" s="33">
        <v>125</v>
      </c>
    </row>
    <row r="17" spans="2:9" ht="15" customHeight="1" x14ac:dyDescent="0.25">
      <c r="B17" s="34">
        <v>42791</v>
      </c>
      <c r="C17" s="1" t="s">
        <v>12</v>
      </c>
      <c r="D17" s="1" t="s">
        <v>19</v>
      </c>
      <c r="E17" s="20">
        <v>125</v>
      </c>
      <c r="H17" t="s">
        <v>91</v>
      </c>
      <c r="I17" s="33">
        <v>834</v>
      </c>
    </row>
  </sheetData>
  <printOptions horizontalCentered="1"/>
  <pageMargins left="0.7" right="0.7" top="0.75" bottom="0.75" header="0.3" footer="0.3"/>
  <pageSetup paperSize="9" scale="20"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1.7109375" customWidth="1"/>
    <col min="8" max="8" width="11.28515625" bestFit="1" customWidth="1"/>
    <col min="9" max="9" width="26.5703125" bestFit="1" customWidth="1"/>
  </cols>
  <sheetData>
    <row r="1" spans="1:9" ht="15" customHeight="1" x14ac:dyDescent="0.25">
      <c r="A1" s="2" t="s">
        <v>37</v>
      </c>
    </row>
    <row r="2" spans="1:9" ht="15" customHeight="1" x14ac:dyDescent="0.25">
      <c r="A2" s="2" t="s">
        <v>5</v>
      </c>
    </row>
    <row r="3" spans="1:9" ht="15" customHeight="1" x14ac:dyDescent="0.25">
      <c r="A3" s="2" t="s">
        <v>84</v>
      </c>
    </row>
    <row r="4" spans="1:9" ht="15" customHeight="1" x14ac:dyDescent="0.25">
      <c r="A4" s="2" t="s">
        <v>7</v>
      </c>
    </row>
    <row r="10" spans="1:9" ht="15" customHeight="1" x14ac:dyDescent="0.25">
      <c r="B10" s="19" t="s">
        <v>8</v>
      </c>
      <c r="C10" s="19" t="s">
        <v>9</v>
      </c>
      <c r="D10" s="19" t="s">
        <v>13</v>
      </c>
      <c r="E10" s="19" t="s">
        <v>20</v>
      </c>
      <c r="H10" s="44" t="s">
        <v>9</v>
      </c>
      <c r="I10" t="s">
        <v>78</v>
      </c>
    </row>
    <row r="11" spans="1:9" ht="15" customHeight="1" x14ac:dyDescent="0.25">
      <c r="B11" s="34">
        <v>42736</v>
      </c>
      <c r="C11" s="1" t="s">
        <v>10</v>
      </c>
      <c r="D11" s="1" t="s">
        <v>14</v>
      </c>
      <c r="E11" s="20">
        <v>74</v>
      </c>
      <c r="H11" s="44" t="s">
        <v>11</v>
      </c>
      <c r="I11" s="33">
        <v>20</v>
      </c>
    </row>
    <row r="12" spans="1:9" ht="15" customHeight="1" x14ac:dyDescent="0.25">
      <c r="B12" s="34">
        <v>42750</v>
      </c>
      <c r="C12" s="1" t="s">
        <v>10</v>
      </c>
      <c r="D12" s="1" t="s">
        <v>15</v>
      </c>
      <c r="E12" s="20">
        <v>235</v>
      </c>
      <c r="H12" s="44" t="s">
        <v>12</v>
      </c>
      <c r="I12" s="33">
        <v>270</v>
      </c>
    </row>
    <row r="13" spans="1:9" ht="15" customHeight="1" x14ac:dyDescent="0.25">
      <c r="B13" s="34">
        <v>42752</v>
      </c>
      <c r="C13" s="1" t="s">
        <v>11</v>
      </c>
      <c r="D13" s="1" t="s">
        <v>16</v>
      </c>
      <c r="E13" s="20">
        <v>20</v>
      </c>
      <c r="H13" s="44" t="s">
        <v>10</v>
      </c>
      <c r="I13" s="33">
        <v>544</v>
      </c>
    </row>
    <row r="14" spans="1:9" ht="15" customHeight="1" x14ac:dyDescent="0.25">
      <c r="B14" s="34">
        <v>42756</v>
      </c>
      <c r="C14" s="1" t="s">
        <v>12</v>
      </c>
      <c r="D14" s="1" t="s">
        <v>17</v>
      </c>
      <c r="E14" s="20">
        <v>125</v>
      </c>
      <c r="H14" t="s">
        <v>91</v>
      </c>
      <c r="I14" s="33">
        <v>834</v>
      </c>
    </row>
    <row r="15" spans="1:9" ht="15" customHeight="1" x14ac:dyDescent="0.25">
      <c r="B15" s="34">
        <v>42768</v>
      </c>
      <c r="C15" s="1" t="s">
        <v>10</v>
      </c>
      <c r="D15" s="1" t="s">
        <v>15</v>
      </c>
      <c r="E15" s="20">
        <v>235</v>
      </c>
    </row>
    <row r="16" spans="1:9"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25"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0.85546875" customWidth="1"/>
    <col min="8" max="8" width="11.28515625" bestFit="1" customWidth="1"/>
    <col min="9" max="9" width="26.5703125" bestFit="1" customWidth="1"/>
  </cols>
  <sheetData>
    <row r="1" spans="1:9" ht="15" customHeight="1" x14ac:dyDescent="0.25">
      <c r="A1" s="2" t="s">
        <v>38</v>
      </c>
    </row>
    <row r="2" spans="1:9" ht="15" customHeight="1" x14ac:dyDescent="0.25">
      <c r="A2" s="2" t="s">
        <v>39</v>
      </c>
    </row>
    <row r="3" spans="1:9" ht="15" customHeight="1" x14ac:dyDescent="0.25">
      <c r="A3" s="2" t="s">
        <v>40</v>
      </c>
    </row>
    <row r="4" spans="1:9" ht="15" customHeight="1" x14ac:dyDescent="0.25">
      <c r="A4" s="2" t="s">
        <v>85</v>
      </c>
    </row>
    <row r="5" spans="1:9" ht="15" customHeight="1" x14ac:dyDescent="0.25">
      <c r="A5" s="2" t="s">
        <v>7</v>
      </c>
    </row>
    <row r="10" spans="1:9" ht="15" customHeight="1" x14ac:dyDescent="0.25">
      <c r="B10" s="19" t="s">
        <v>8</v>
      </c>
      <c r="C10" s="19" t="s">
        <v>9</v>
      </c>
      <c r="D10" s="19" t="s">
        <v>13</v>
      </c>
      <c r="E10" s="19" t="s">
        <v>20</v>
      </c>
      <c r="H10" s="3" t="s">
        <v>9</v>
      </c>
      <c r="I10" t="s">
        <v>78</v>
      </c>
    </row>
    <row r="11" spans="1:9" ht="15" customHeight="1" x14ac:dyDescent="0.25">
      <c r="B11" s="34">
        <v>42736</v>
      </c>
      <c r="C11" s="1" t="s">
        <v>10</v>
      </c>
      <c r="D11" s="1" t="s">
        <v>14</v>
      </c>
      <c r="E11" s="20">
        <v>74</v>
      </c>
      <c r="H11" t="s">
        <v>11</v>
      </c>
      <c r="I11" s="33">
        <v>20</v>
      </c>
    </row>
    <row r="12" spans="1:9" ht="15" customHeight="1" x14ac:dyDescent="0.25">
      <c r="B12" s="34">
        <v>42750</v>
      </c>
      <c r="C12" s="1" t="s">
        <v>10</v>
      </c>
      <c r="D12" s="1" t="s">
        <v>15</v>
      </c>
      <c r="E12" s="20">
        <v>235</v>
      </c>
      <c r="H12" t="s">
        <v>12</v>
      </c>
      <c r="I12" s="33">
        <v>270</v>
      </c>
    </row>
    <row r="13" spans="1:9" ht="15" customHeight="1" x14ac:dyDescent="0.25">
      <c r="B13" s="34">
        <v>42752</v>
      </c>
      <c r="C13" s="1" t="s">
        <v>11</v>
      </c>
      <c r="D13" s="1" t="s">
        <v>16</v>
      </c>
      <c r="E13" s="20">
        <v>20</v>
      </c>
      <c r="H13" t="s">
        <v>10</v>
      </c>
      <c r="I13" s="33">
        <v>544</v>
      </c>
    </row>
    <row r="14" spans="1:9" ht="15" customHeight="1" x14ac:dyDescent="0.25">
      <c r="B14" s="34">
        <v>42756</v>
      </c>
      <c r="C14" s="1" t="s">
        <v>12</v>
      </c>
      <c r="D14" s="1" t="s">
        <v>17</v>
      </c>
      <c r="E14" s="20">
        <v>125</v>
      </c>
      <c r="H14" t="s">
        <v>91</v>
      </c>
      <c r="I14" s="33">
        <v>834</v>
      </c>
    </row>
    <row r="15" spans="1:9" ht="15" customHeight="1" x14ac:dyDescent="0.25">
      <c r="B15" s="34">
        <v>42768</v>
      </c>
      <c r="C15" s="1" t="s">
        <v>10</v>
      </c>
      <c r="D15" s="1" t="s">
        <v>15</v>
      </c>
      <c r="E15" s="20">
        <v>235</v>
      </c>
    </row>
    <row r="16" spans="1:9"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30"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16.5703125" style="1" bestFit="1" customWidth="1"/>
    <col min="4" max="4" width="8.7109375" style="1"/>
    <col min="5" max="5" width="9.7109375" style="1" customWidth="1"/>
    <col min="6"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41</v>
      </c>
    </row>
    <row r="2" spans="1:6" ht="15" customHeight="1" x14ac:dyDescent="0.25">
      <c r="A2" s="2" t="s">
        <v>42</v>
      </c>
    </row>
    <row r="3" spans="1:6" ht="15" customHeight="1" x14ac:dyDescent="0.25">
      <c r="A3" s="2" t="s">
        <v>43</v>
      </c>
    </row>
    <row r="4" spans="1:6" ht="15" customHeight="1" x14ac:dyDescent="0.25">
      <c r="A4" s="2" t="s">
        <v>44</v>
      </c>
    </row>
    <row r="5" spans="1:6" ht="15" customHeight="1" x14ac:dyDescent="0.25">
      <c r="A5" s="2" t="s">
        <v>7</v>
      </c>
    </row>
    <row r="10" spans="1:6" ht="15" customHeight="1" x14ac:dyDescent="0.25">
      <c r="B10" s="22"/>
      <c r="C10" s="22"/>
      <c r="D10" s="22"/>
      <c r="E10" s="22"/>
    </row>
    <row r="14" spans="1:6" ht="15" customHeight="1" x14ac:dyDescent="0.25">
      <c r="C14" s="19" t="s">
        <v>8</v>
      </c>
      <c r="D14" s="19" t="s">
        <v>9</v>
      </c>
      <c r="E14" s="19" t="s">
        <v>13</v>
      </c>
      <c r="F14" s="19" t="s">
        <v>20</v>
      </c>
    </row>
    <row r="15" spans="1:6" ht="15" customHeight="1" x14ac:dyDescent="0.25">
      <c r="C15" s="34">
        <v>42736</v>
      </c>
      <c r="D15" s="1" t="s">
        <v>10</v>
      </c>
      <c r="E15" s="1" t="s">
        <v>14</v>
      </c>
      <c r="F15" s="20">
        <v>74</v>
      </c>
    </row>
    <row r="16" spans="1:6" ht="15" customHeight="1" x14ac:dyDescent="0.25">
      <c r="C16" s="34">
        <v>42750</v>
      </c>
      <c r="D16" s="1" t="s">
        <v>10</v>
      </c>
      <c r="E16" s="1" t="s">
        <v>15</v>
      </c>
      <c r="F16" s="20">
        <v>235</v>
      </c>
    </row>
    <row r="17" spans="3:6" ht="15" customHeight="1" x14ac:dyDescent="0.25">
      <c r="C17" s="34">
        <v>42752</v>
      </c>
      <c r="D17" s="1" t="s">
        <v>11</v>
      </c>
      <c r="E17" s="1" t="s">
        <v>16</v>
      </c>
      <c r="F17" s="20">
        <v>20</v>
      </c>
    </row>
    <row r="18" spans="3:6" ht="15" customHeight="1" x14ac:dyDescent="0.25">
      <c r="C18" s="34">
        <v>42756</v>
      </c>
      <c r="D18" s="1" t="s">
        <v>12</v>
      </c>
      <c r="E18" s="1" t="s">
        <v>17</v>
      </c>
      <c r="F18" s="20">
        <v>125</v>
      </c>
    </row>
    <row r="19" spans="3:6" ht="15" customHeight="1" x14ac:dyDescent="0.25">
      <c r="C19" s="34">
        <v>42768</v>
      </c>
      <c r="D19" s="1" t="s">
        <v>10</v>
      </c>
      <c r="E19" s="1" t="s">
        <v>15</v>
      </c>
      <c r="F19" s="20">
        <v>235</v>
      </c>
    </row>
    <row r="20" spans="3:6" ht="15" customHeight="1" x14ac:dyDescent="0.25">
      <c r="C20" s="34">
        <v>42786</v>
      </c>
      <c r="D20" s="1" t="s">
        <v>12</v>
      </c>
      <c r="E20" s="1" t="s">
        <v>18</v>
      </c>
      <c r="F20" s="20">
        <v>20</v>
      </c>
    </row>
    <row r="21" spans="3:6" ht="15" customHeight="1" x14ac:dyDescent="0.25">
      <c r="C21" s="34">
        <v>42791</v>
      </c>
      <c r="D21" s="1" t="s">
        <v>12</v>
      </c>
      <c r="E21" s="1" t="s">
        <v>19</v>
      </c>
      <c r="F21" s="20">
        <v>125</v>
      </c>
    </row>
  </sheetData>
  <printOptions horizontalCentered="1"/>
  <pageMargins left="0.7" right="0.7" top="0.75" bottom="0.75" header="0.3" footer="0.3"/>
  <pageSetup paperSize="9" scale="53"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45</v>
      </c>
    </row>
    <row r="2" spans="1:1" ht="15" customHeight="1" x14ac:dyDescent="0.25">
      <c r="A2" s="2" t="s">
        <v>46</v>
      </c>
    </row>
    <row r="3" spans="1:1" ht="15" customHeight="1" x14ac:dyDescent="0.25">
      <c r="A3" s="16" t="s">
        <v>47</v>
      </c>
    </row>
    <row r="4" spans="1:1" ht="15" customHeight="1" x14ac:dyDescent="0.25">
      <c r="A4" s="2" t="s">
        <v>7</v>
      </c>
    </row>
  </sheetData>
  <printOptions horizontalCentered="1"/>
  <pageMargins left="0.7" right="0.7" top="0.75" bottom="0.75" header="0.3" footer="0.3"/>
  <pageSetup paperSize="9" scale="54"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3" max="4" width="8.7109375" style="1"/>
    <col min="5" max="5" width="26.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86</v>
      </c>
      <c r="B1" s="1"/>
    </row>
    <row r="2" spans="1:9" ht="15" customHeight="1" x14ac:dyDescent="0.25">
      <c r="A2" s="2" t="s">
        <v>87</v>
      </c>
      <c r="B2" s="1"/>
    </row>
    <row r="3" spans="1:9" ht="15" customHeight="1" x14ac:dyDescent="0.25">
      <c r="A3" s="2" t="s">
        <v>48</v>
      </c>
      <c r="B3" s="1"/>
    </row>
    <row r="4" spans="1:9" ht="15" customHeight="1" x14ac:dyDescent="0.25">
      <c r="A4" s="2" t="s">
        <v>7</v>
      </c>
      <c r="B4" s="1"/>
    </row>
    <row r="5" spans="1:9" ht="15" customHeight="1" x14ac:dyDescent="0.25">
      <c r="B5" s="1"/>
    </row>
    <row r="6" spans="1:9" ht="15" customHeight="1" x14ac:dyDescent="0.25">
      <c r="B6" s="1"/>
    </row>
    <row r="7" spans="1:9" ht="15" customHeight="1" x14ac:dyDescent="0.25">
      <c r="B7" s="1"/>
    </row>
    <row r="8" spans="1:9" ht="15" customHeight="1" x14ac:dyDescent="0.25">
      <c r="B8" s="1"/>
    </row>
    <row r="9" spans="1:9" ht="15" customHeight="1" x14ac:dyDescent="0.25">
      <c r="B9" s="1"/>
    </row>
    <row r="10" spans="1:9" ht="15" customHeight="1" x14ac:dyDescent="0.25">
      <c r="B10" s="1"/>
    </row>
    <row r="12" spans="1:9" ht="15" customHeight="1" x14ac:dyDescent="0.25">
      <c r="E12" t="s">
        <v>78</v>
      </c>
      <c r="F12"/>
      <c r="G12"/>
    </row>
    <row r="13" spans="1:9" ht="15" customHeight="1" x14ac:dyDescent="0.25">
      <c r="C13"/>
      <c r="D13"/>
      <c r="E13" s="33">
        <v>834</v>
      </c>
      <c r="F13"/>
      <c r="G13"/>
      <c r="H13"/>
      <c r="I13"/>
    </row>
    <row r="14" spans="1:9" ht="15" customHeight="1" x14ac:dyDescent="0.25">
      <c r="C14"/>
      <c r="D14"/>
      <c r="E14"/>
      <c r="F14"/>
      <c r="G14"/>
      <c r="H14"/>
      <c r="I14"/>
    </row>
    <row r="15" spans="1:9" ht="15" customHeight="1" x14ac:dyDescent="0.25">
      <c r="C15"/>
      <c r="D15"/>
      <c r="E15"/>
      <c r="F15"/>
      <c r="G15"/>
      <c r="H15"/>
      <c r="I15"/>
    </row>
    <row r="16" spans="1:9" ht="15" customHeight="1" x14ac:dyDescent="0.25">
      <c r="C16"/>
      <c r="D16"/>
      <c r="E16"/>
      <c r="F16"/>
      <c r="G16"/>
      <c r="H16"/>
      <c r="I16"/>
    </row>
    <row r="17" spans="3:9" ht="15" customHeight="1" x14ac:dyDescent="0.25">
      <c r="C17"/>
      <c r="D17"/>
      <c r="E17"/>
      <c r="F17"/>
      <c r="G17"/>
      <c r="H17"/>
      <c r="I17"/>
    </row>
    <row r="18" spans="3:9" ht="15" customHeight="1" x14ac:dyDescent="0.25">
      <c r="C18"/>
      <c r="D18"/>
      <c r="E18"/>
      <c r="F18"/>
      <c r="G18"/>
      <c r="H18"/>
      <c r="I18"/>
    </row>
    <row r="19" spans="3:9" ht="15" customHeight="1" x14ac:dyDescent="0.25">
      <c r="C19"/>
      <c r="D19"/>
      <c r="E19"/>
      <c r="F19"/>
      <c r="G19"/>
      <c r="H19"/>
      <c r="I19"/>
    </row>
    <row r="20" spans="3:9" ht="15" customHeight="1" x14ac:dyDescent="0.25">
      <c r="C20"/>
      <c r="D20"/>
      <c r="E20"/>
      <c r="F20"/>
      <c r="G20"/>
      <c r="H20"/>
      <c r="I20"/>
    </row>
    <row r="21" spans="3:9" ht="15" customHeight="1" x14ac:dyDescent="0.25">
      <c r="E21"/>
      <c r="F21"/>
      <c r="G21"/>
      <c r="H21"/>
      <c r="I21"/>
    </row>
    <row r="22" spans="3:9" ht="15" customHeight="1" x14ac:dyDescent="0.25">
      <c r="E22"/>
      <c r="F22"/>
      <c r="G22"/>
      <c r="H22"/>
      <c r="I22"/>
    </row>
    <row r="23" spans="3:9" ht="15" customHeight="1" x14ac:dyDescent="0.25">
      <c r="E23"/>
      <c r="F23"/>
      <c r="G23"/>
      <c r="H23"/>
      <c r="I23"/>
    </row>
    <row r="24" spans="3:9" ht="15" customHeight="1" x14ac:dyDescent="0.25">
      <c r="E24"/>
      <c r="F24"/>
      <c r="G24"/>
      <c r="H24"/>
      <c r="I24"/>
    </row>
    <row r="25" spans="3:9" ht="15" customHeight="1" x14ac:dyDescent="0.25">
      <c r="E25"/>
      <c r="F25"/>
      <c r="G25"/>
      <c r="H25"/>
      <c r="I25"/>
    </row>
    <row r="26" spans="3:9" ht="15" customHeight="1" x14ac:dyDescent="0.25">
      <c r="E26"/>
      <c r="F26"/>
      <c r="G26"/>
      <c r="H26"/>
      <c r="I26"/>
    </row>
    <row r="27" spans="3:9" ht="15" customHeight="1" x14ac:dyDescent="0.25">
      <c r="E27"/>
      <c r="F27"/>
      <c r="G27"/>
      <c r="H27"/>
      <c r="I27"/>
    </row>
    <row r="28" spans="3:9" ht="15" customHeight="1" x14ac:dyDescent="0.25">
      <c r="E28"/>
      <c r="F28"/>
      <c r="G28"/>
      <c r="H28"/>
      <c r="I28"/>
    </row>
    <row r="29" spans="3:9" ht="15" customHeight="1" x14ac:dyDescent="0.25">
      <c r="E29"/>
      <c r="F29"/>
      <c r="G29"/>
      <c r="H29"/>
      <c r="I29"/>
    </row>
    <row r="30" spans="3:9" ht="15" customHeight="1" x14ac:dyDescent="0.25">
      <c r="G30"/>
      <c r="H30"/>
      <c r="I30"/>
    </row>
  </sheetData>
  <printOptions horizontalCentered="1"/>
  <pageMargins left="0.7" right="0.7" top="0.75" bottom="0.75" header="0.3" footer="0.3"/>
  <pageSetup paperSize="9" scale="32"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26.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49</v>
      </c>
    </row>
    <row r="2" spans="1:9" ht="15" customHeight="1" x14ac:dyDescent="0.25">
      <c r="A2" s="2" t="s">
        <v>50</v>
      </c>
    </row>
    <row r="3" spans="1:9" ht="15" customHeight="1" x14ac:dyDescent="0.25">
      <c r="A3" s="2" t="s">
        <v>88</v>
      </c>
    </row>
    <row r="4" spans="1:9" ht="15" customHeight="1" x14ac:dyDescent="0.25">
      <c r="A4" s="2" t="s">
        <v>7</v>
      </c>
    </row>
    <row r="12" spans="1:9" ht="15" customHeight="1" x14ac:dyDescent="0.25">
      <c r="E12" t="s">
        <v>78</v>
      </c>
      <c r="F12"/>
      <c r="G12"/>
    </row>
    <row r="13" spans="1:9" ht="15" customHeight="1" x14ac:dyDescent="0.25">
      <c r="B13"/>
      <c r="C13"/>
      <c r="D13"/>
      <c r="E13" s="45">
        <v>834</v>
      </c>
      <c r="F13"/>
      <c r="G13"/>
      <c r="H13"/>
      <c r="I13"/>
    </row>
    <row r="14" spans="1:9" ht="15" customHeight="1" x14ac:dyDescent="0.25">
      <c r="B14"/>
      <c r="C14"/>
      <c r="D14"/>
      <c r="E14"/>
      <c r="F14"/>
      <c r="G14"/>
      <c r="H14"/>
      <c r="I14"/>
    </row>
    <row r="15" spans="1:9" ht="15" customHeight="1" x14ac:dyDescent="0.25">
      <c r="B15"/>
      <c r="C15"/>
      <c r="D15"/>
      <c r="E15"/>
      <c r="F15"/>
      <c r="G15"/>
      <c r="H15"/>
      <c r="I15"/>
    </row>
    <row r="16" spans="1:9" ht="15" customHeight="1" x14ac:dyDescent="0.25">
      <c r="B16"/>
      <c r="C16"/>
      <c r="D16"/>
      <c r="E16"/>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E21"/>
      <c r="F21"/>
      <c r="G21"/>
      <c r="H21"/>
      <c r="I21"/>
    </row>
    <row r="22" spans="2:9" ht="15" customHeight="1" x14ac:dyDescent="0.25">
      <c r="E22"/>
      <c r="F22"/>
      <c r="G22"/>
      <c r="H22"/>
      <c r="I22"/>
    </row>
    <row r="23" spans="2:9" ht="15" customHeight="1" x14ac:dyDescent="0.25">
      <c r="E23"/>
      <c r="F23"/>
      <c r="G23"/>
      <c r="H23"/>
      <c r="I23"/>
    </row>
    <row r="24" spans="2:9" ht="15" customHeight="1" x14ac:dyDescent="0.25">
      <c r="E24"/>
      <c r="F24"/>
      <c r="G24"/>
      <c r="H24"/>
      <c r="I24"/>
    </row>
    <row r="25" spans="2:9" ht="15" customHeight="1" x14ac:dyDescent="0.25">
      <c r="E25"/>
      <c r="F25"/>
      <c r="G25"/>
      <c r="H25"/>
      <c r="I25"/>
    </row>
    <row r="26" spans="2:9" ht="15" customHeight="1" x14ac:dyDescent="0.25">
      <c r="E26"/>
      <c r="F26"/>
      <c r="G26"/>
      <c r="H26"/>
      <c r="I26"/>
    </row>
    <row r="27" spans="2:9" ht="15" customHeight="1" x14ac:dyDescent="0.25">
      <c r="E27"/>
      <c r="F27"/>
      <c r="G27"/>
      <c r="H27"/>
      <c r="I27"/>
    </row>
    <row r="28" spans="2:9" ht="15" customHeight="1" x14ac:dyDescent="0.25">
      <c r="E28"/>
      <c r="F28"/>
      <c r="G28"/>
      <c r="H28"/>
      <c r="I28"/>
    </row>
    <row r="29" spans="2:9" ht="15" customHeight="1" x14ac:dyDescent="0.25">
      <c r="E29"/>
      <c r="F29"/>
      <c r="G29"/>
      <c r="H29"/>
      <c r="I29"/>
    </row>
    <row r="30" spans="2:9" ht="15" customHeight="1" x14ac:dyDescent="0.25">
      <c r="G30"/>
      <c r="H30"/>
      <c r="I30"/>
    </row>
  </sheetData>
  <printOptions horizontalCentered="1"/>
  <pageMargins left="0.7" right="0.7" top="0.75" bottom="0.75" header="0.3" footer="0.3"/>
  <pageSetup paperSize="9" scale="55"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3.140625" style="1" bestFit="1" customWidth="1"/>
    <col min="5" max="5" width="26.5703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51</v>
      </c>
    </row>
    <row r="2" spans="1:9" ht="15" customHeight="1" x14ac:dyDescent="0.25">
      <c r="A2" s="2" t="s">
        <v>89</v>
      </c>
    </row>
    <row r="3" spans="1:9" ht="15" customHeight="1" x14ac:dyDescent="0.25">
      <c r="A3" s="2" t="s">
        <v>90</v>
      </c>
    </row>
    <row r="4" spans="1:9" ht="15" customHeight="1" x14ac:dyDescent="0.25">
      <c r="A4" s="2" t="s">
        <v>52</v>
      </c>
    </row>
    <row r="5" spans="1:9" ht="15" customHeight="1" x14ac:dyDescent="0.25">
      <c r="A5" s="2" t="s">
        <v>7</v>
      </c>
    </row>
    <row r="12" spans="1:9" ht="15" customHeight="1" x14ac:dyDescent="0.25">
      <c r="D12" s="3" t="s">
        <v>93</v>
      </c>
      <c r="E12" t="s">
        <v>78</v>
      </c>
      <c r="F12"/>
    </row>
    <row r="13" spans="1:9" ht="15" customHeight="1" x14ac:dyDescent="0.25">
      <c r="B13"/>
      <c r="C13"/>
      <c r="D13" t="s">
        <v>11</v>
      </c>
      <c r="E13" s="33">
        <v>20</v>
      </c>
      <c r="F13"/>
      <c r="H13"/>
      <c r="I13"/>
    </row>
    <row r="14" spans="1:9" ht="15" customHeight="1" x14ac:dyDescent="0.25">
      <c r="B14"/>
      <c r="C14"/>
      <c r="D14" t="s">
        <v>12</v>
      </c>
      <c r="E14" s="33">
        <v>270</v>
      </c>
      <c r="F14"/>
      <c r="H14"/>
      <c r="I14"/>
    </row>
    <row r="15" spans="1:9" ht="15" customHeight="1" x14ac:dyDescent="0.25">
      <c r="B15"/>
      <c r="C15"/>
      <c r="D15" t="s">
        <v>10</v>
      </c>
      <c r="E15" s="33">
        <v>544</v>
      </c>
      <c r="F15"/>
      <c r="G15"/>
      <c r="H15"/>
      <c r="I15"/>
    </row>
    <row r="16" spans="1:9" ht="15" customHeight="1" x14ac:dyDescent="0.25">
      <c r="B16"/>
      <c r="C16"/>
      <c r="D16" t="s">
        <v>91</v>
      </c>
      <c r="E16" s="33">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D21"/>
      <c r="E21"/>
      <c r="F21"/>
      <c r="G21"/>
      <c r="H21"/>
      <c r="I21"/>
    </row>
    <row r="22" spans="2:9" ht="15" customHeight="1" x14ac:dyDescent="0.25">
      <c r="D22"/>
      <c r="E22"/>
      <c r="F22"/>
      <c r="G22"/>
      <c r="H22"/>
      <c r="I22"/>
    </row>
    <row r="23" spans="2:9" ht="15" customHeight="1" x14ac:dyDescent="0.25">
      <c r="D23"/>
      <c r="E23"/>
      <c r="F23"/>
      <c r="G23"/>
      <c r="H23"/>
      <c r="I23"/>
    </row>
    <row r="24" spans="2:9" ht="15" customHeight="1" x14ac:dyDescent="0.25">
      <c r="D24"/>
      <c r="E24"/>
      <c r="F24"/>
      <c r="G24"/>
      <c r="H24"/>
      <c r="I24"/>
    </row>
    <row r="25" spans="2:9" ht="15" customHeight="1" x14ac:dyDescent="0.25">
      <c r="D25"/>
      <c r="E25"/>
      <c r="F25"/>
      <c r="G25"/>
      <c r="H25"/>
      <c r="I25"/>
    </row>
    <row r="26" spans="2:9" ht="15" customHeight="1" x14ac:dyDescent="0.25">
      <c r="D26"/>
      <c r="E26"/>
      <c r="F26"/>
      <c r="G26"/>
      <c r="H26"/>
      <c r="I26"/>
    </row>
    <row r="27" spans="2:9" ht="15" customHeight="1" x14ac:dyDescent="0.25">
      <c r="D27"/>
      <c r="E27"/>
      <c r="F27"/>
      <c r="G27"/>
      <c r="H27"/>
      <c r="I27"/>
    </row>
    <row r="28" spans="2:9" ht="15" customHeight="1" x14ac:dyDescent="0.25">
      <c r="D28"/>
      <c r="E28"/>
      <c r="F28"/>
      <c r="G28"/>
      <c r="H28"/>
      <c r="I28"/>
    </row>
    <row r="29" spans="2:9" ht="15" customHeight="1" x14ac:dyDescent="0.25">
      <c r="D29"/>
      <c r="E29"/>
      <c r="F29"/>
      <c r="G29"/>
      <c r="H29"/>
      <c r="I29"/>
    </row>
    <row r="30" spans="2:9" ht="15" customHeight="1" x14ac:dyDescent="0.25">
      <c r="G30"/>
      <c r="H30"/>
      <c r="I30"/>
    </row>
  </sheetData>
  <printOptions horizontalCentered="1"/>
  <pageMargins left="0.7" right="0.7" top="0.75" bottom="0.75" header="0.3" footer="0.3"/>
  <pageSetup paperSize="9" scale="38"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0" customWidth="1"/>
    <col min="8" max="8" width="13.5703125" bestFit="1" customWidth="1"/>
    <col min="9" max="9" width="7.85546875" bestFit="1" customWidth="1"/>
    <col min="10" max="10" width="9.85546875" bestFit="1" customWidth="1"/>
    <col min="11" max="12" width="26.5703125" bestFit="1" customWidth="1"/>
  </cols>
  <sheetData>
    <row r="1" spans="1:10" ht="15" customHeight="1" x14ac:dyDescent="0.25">
      <c r="A1" s="2" t="s">
        <v>53</v>
      </c>
    </row>
    <row r="2" spans="1:10" ht="15" customHeight="1" x14ac:dyDescent="0.25">
      <c r="A2" s="2" t="s">
        <v>54</v>
      </c>
    </row>
    <row r="3" spans="1:10" ht="15" customHeight="1" x14ac:dyDescent="0.25">
      <c r="A3" s="2" t="s">
        <v>55</v>
      </c>
    </row>
    <row r="4" spans="1:10" ht="15" customHeight="1" x14ac:dyDescent="0.25">
      <c r="A4" s="2" t="s">
        <v>56</v>
      </c>
    </row>
    <row r="5" spans="1:10" ht="15" customHeight="1" x14ac:dyDescent="0.25">
      <c r="A5" s="2" t="s">
        <v>57</v>
      </c>
    </row>
    <row r="6" spans="1:10" ht="15" customHeight="1" x14ac:dyDescent="0.25">
      <c r="A6" s="2" t="s">
        <v>58</v>
      </c>
    </row>
    <row r="7" spans="1:10" ht="15" customHeight="1" x14ac:dyDescent="0.25">
      <c r="A7" s="2" t="s">
        <v>59</v>
      </c>
    </row>
    <row r="8" spans="1:10" ht="15" customHeight="1" x14ac:dyDescent="0.25">
      <c r="A8" s="2" t="s">
        <v>7</v>
      </c>
    </row>
    <row r="10" spans="1:10" ht="15" customHeight="1" x14ac:dyDescent="0.25">
      <c r="H10" s="10"/>
    </row>
    <row r="11" spans="1:10" ht="15" customHeight="1" x14ac:dyDescent="0.25">
      <c r="H11" s="10"/>
    </row>
    <row r="12" spans="1:10" ht="15" customHeight="1" x14ac:dyDescent="0.3">
      <c r="H12" s="11" t="str">
        <f>IF(AND($H$14="Ostja",$I$18=834),"Tubli töö! Paigutasite väljad õigesti!"," ")</f>
        <v xml:space="preserve"> </v>
      </c>
    </row>
    <row r="14" spans="1:10" ht="15" customHeight="1" x14ac:dyDescent="0.25">
      <c r="B14" s="19" t="s">
        <v>8</v>
      </c>
      <c r="C14" s="19" t="s">
        <v>9</v>
      </c>
      <c r="D14" s="19" t="s">
        <v>13</v>
      </c>
      <c r="E14" s="19" t="s">
        <v>20</v>
      </c>
      <c r="H14" s="13"/>
      <c r="I14" s="14"/>
      <c r="J14" s="15"/>
    </row>
    <row r="15" spans="1:10" ht="15" customHeight="1" x14ac:dyDescent="0.25">
      <c r="B15" s="34">
        <v>42736</v>
      </c>
      <c r="C15" s="1" t="s">
        <v>10</v>
      </c>
      <c r="D15" s="1" t="s">
        <v>14</v>
      </c>
      <c r="E15" s="20">
        <v>74</v>
      </c>
      <c r="H15" s="35"/>
      <c r="I15" s="36"/>
      <c r="J15" s="37"/>
    </row>
    <row r="16" spans="1:10" ht="15" customHeight="1" x14ac:dyDescent="0.25">
      <c r="B16" s="34">
        <v>42750</v>
      </c>
      <c r="C16" s="1" t="s">
        <v>10</v>
      </c>
      <c r="D16" s="1" t="s">
        <v>15</v>
      </c>
      <c r="E16" s="20">
        <v>235</v>
      </c>
      <c r="H16" s="35"/>
      <c r="I16" s="36"/>
      <c r="J16" s="37"/>
    </row>
    <row r="17" spans="2:10" ht="15" customHeight="1" x14ac:dyDescent="0.25">
      <c r="B17" s="34">
        <v>42752</v>
      </c>
      <c r="C17" s="1" t="s">
        <v>11</v>
      </c>
      <c r="D17" s="1" t="s">
        <v>16</v>
      </c>
      <c r="E17" s="20">
        <v>20</v>
      </c>
      <c r="H17" s="35"/>
      <c r="I17" s="36"/>
      <c r="J17" s="37"/>
    </row>
    <row r="18" spans="2:10" ht="15" customHeight="1" x14ac:dyDescent="0.25">
      <c r="B18" s="34">
        <v>42756</v>
      </c>
      <c r="C18" s="1" t="s">
        <v>12</v>
      </c>
      <c r="D18" s="1" t="s">
        <v>17</v>
      </c>
      <c r="E18" s="20">
        <v>125</v>
      </c>
      <c r="H18" s="35"/>
      <c r="I18" s="36"/>
      <c r="J18" s="37"/>
    </row>
    <row r="19" spans="2:10" ht="15" customHeight="1" x14ac:dyDescent="0.25">
      <c r="B19" s="34">
        <v>42768</v>
      </c>
      <c r="C19" s="1" t="s">
        <v>10</v>
      </c>
      <c r="D19" s="1" t="s">
        <v>15</v>
      </c>
      <c r="E19" s="20">
        <v>235</v>
      </c>
      <c r="H19" s="35"/>
      <c r="I19" s="36"/>
      <c r="J19" s="37"/>
    </row>
    <row r="20" spans="2:10" ht="15" customHeight="1" x14ac:dyDescent="0.25">
      <c r="B20" s="34">
        <v>42786</v>
      </c>
      <c r="C20" s="1" t="s">
        <v>12</v>
      </c>
      <c r="D20" s="1" t="s">
        <v>18</v>
      </c>
      <c r="E20" s="20">
        <v>20</v>
      </c>
      <c r="H20" s="35"/>
      <c r="I20" s="36"/>
      <c r="J20" s="37"/>
    </row>
    <row r="21" spans="2:10" ht="15" customHeight="1" x14ac:dyDescent="0.25">
      <c r="B21" s="34">
        <v>42791</v>
      </c>
      <c r="C21" s="1" t="s">
        <v>12</v>
      </c>
      <c r="D21" s="1" t="s">
        <v>19</v>
      </c>
      <c r="E21" s="20">
        <v>125</v>
      </c>
      <c r="H21" s="35"/>
      <c r="I21" s="36"/>
      <c r="J21" s="37"/>
    </row>
    <row r="22" spans="2:10" ht="15" customHeight="1" x14ac:dyDescent="0.25">
      <c r="H22" s="35"/>
      <c r="I22" s="36"/>
      <c r="J22" s="37"/>
    </row>
    <row r="23" spans="2:10" ht="15" customHeight="1" x14ac:dyDescent="0.25">
      <c r="H23" s="35"/>
      <c r="I23" s="36"/>
      <c r="J23" s="37"/>
    </row>
    <row r="24" spans="2:10" ht="15" customHeight="1" x14ac:dyDescent="0.25">
      <c r="H24" s="35"/>
      <c r="I24" s="36"/>
      <c r="J24" s="37"/>
    </row>
    <row r="25" spans="2:10" ht="15" customHeight="1" x14ac:dyDescent="0.25">
      <c r="H25" s="35"/>
      <c r="I25" s="36"/>
      <c r="J25" s="37"/>
    </row>
    <row r="26" spans="2:10" ht="15" customHeight="1" x14ac:dyDescent="0.25">
      <c r="H26" s="35"/>
      <c r="I26" s="36"/>
      <c r="J26" s="37"/>
    </row>
    <row r="27" spans="2:10" ht="15" customHeight="1" x14ac:dyDescent="0.25">
      <c r="H27" s="35"/>
      <c r="I27" s="36"/>
      <c r="J27" s="37"/>
    </row>
    <row r="28" spans="2:10" ht="15" customHeight="1" x14ac:dyDescent="0.25">
      <c r="H28" s="35"/>
      <c r="I28" s="36"/>
      <c r="J28" s="37"/>
    </row>
    <row r="29" spans="2:10" ht="15" customHeight="1" x14ac:dyDescent="0.25">
      <c r="H29" s="35"/>
      <c r="I29" s="36"/>
      <c r="J29" s="37"/>
    </row>
    <row r="30" spans="2:10" ht="15" customHeight="1" x14ac:dyDescent="0.25">
      <c r="H30" s="35"/>
      <c r="I30" s="36"/>
      <c r="J30" s="37"/>
    </row>
    <row r="31" spans="2:10" ht="15" customHeight="1" x14ac:dyDescent="0.25">
      <c r="H31" s="38"/>
      <c r="I31" s="39"/>
      <c r="J31" s="40"/>
    </row>
  </sheetData>
  <printOptions horizontalCentered="1"/>
  <pageMargins left="0.7" right="0.7" top="0.75" bottom="0.75" header="0.3" footer="0.3"/>
  <pageSetup paperSize="9" scale="44"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7"/>
  <sheetViews>
    <sheetView showGridLines="0" showRowColHeaders="0" zoomScaleNormal="100" workbookViewId="0"/>
  </sheetViews>
  <sheetFormatPr defaultColWidth="9.140625" defaultRowHeight="15" customHeight="1" x14ac:dyDescent="0.25"/>
  <cols>
    <col min="1" max="1" width="9.140625" style="2"/>
    <col min="2" max="2" width="16.5703125" style="1" bestFit="1" customWidth="1"/>
    <col min="3" max="3" width="9.140625" style="1"/>
    <col min="4" max="4" width="9.7109375" style="1" customWidth="1"/>
    <col min="5" max="5" width="10.28515625" style="1" customWidth="1"/>
    <col min="6" max="7" width="9.140625" style="1"/>
    <col min="8" max="8" width="11.28515625" style="1" bestFit="1" customWidth="1"/>
    <col min="9" max="9" width="26.5703125" style="1" bestFit="1" customWidth="1"/>
    <col min="10" max="16384" width="9.140625" style="1"/>
  </cols>
  <sheetData>
    <row r="1" spans="1:10" ht="15" customHeight="1" x14ac:dyDescent="0.25">
      <c r="A1" s="2" t="s">
        <v>4</v>
      </c>
    </row>
    <row r="2" spans="1:10" ht="15" customHeight="1" x14ac:dyDescent="0.25">
      <c r="A2" s="2" t="s">
        <v>5</v>
      </c>
    </row>
    <row r="3" spans="1:10" ht="15" customHeight="1" x14ac:dyDescent="0.25">
      <c r="A3" s="2" t="s">
        <v>6</v>
      </c>
    </row>
    <row r="4" spans="1:10" ht="15" customHeight="1" x14ac:dyDescent="0.25">
      <c r="A4" s="2" t="s">
        <v>7</v>
      </c>
    </row>
    <row r="10" spans="1:10" ht="15" customHeight="1" x14ac:dyDescent="0.25">
      <c r="B10" s="19" t="s">
        <v>8</v>
      </c>
      <c r="C10" s="19" t="s">
        <v>9</v>
      </c>
      <c r="D10" s="19" t="s">
        <v>13</v>
      </c>
      <c r="E10" s="19" t="s">
        <v>20</v>
      </c>
      <c r="H10" s="3" t="s">
        <v>9</v>
      </c>
      <c r="I10" t="s">
        <v>78</v>
      </c>
      <c r="J10"/>
    </row>
    <row r="11" spans="1:10" ht="15" customHeight="1" x14ac:dyDescent="0.25">
      <c r="B11" s="34">
        <v>42736</v>
      </c>
      <c r="C11" s="1" t="s">
        <v>10</v>
      </c>
      <c r="D11" s="1" t="s">
        <v>14</v>
      </c>
      <c r="E11" s="20">
        <v>74</v>
      </c>
      <c r="H11" t="s">
        <v>11</v>
      </c>
      <c r="I11" s="33">
        <v>20</v>
      </c>
      <c r="J11"/>
    </row>
    <row r="12" spans="1:10" ht="15" customHeight="1" x14ac:dyDescent="0.25">
      <c r="B12" s="34">
        <v>42750</v>
      </c>
      <c r="C12" s="1" t="s">
        <v>10</v>
      </c>
      <c r="D12" s="1" t="s">
        <v>15</v>
      </c>
      <c r="E12" s="20">
        <v>235</v>
      </c>
      <c r="H12" t="s">
        <v>12</v>
      </c>
      <c r="I12" s="33">
        <v>270</v>
      </c>
      <c r="J12"/>
    </row>
    <row r="13" spans="1:10" ht="15" customHeight="1" x14ac:dyDescent="0.25">
      <c r="B13" s="34">
        <v>42752</v>
      </c>
      <c r="C13" s="1" t="s">
        <v>11</v>
      </c>
      <c r="D13" s="1" t="s">
        <v>16</v>
      </c>
      <c r="E13" s="20">
        <v>20</v>
      </c>
      <c r="H13" t="s">
        <v>10</v>
      </c>
      <c r="I13" s="33">
        <v>544</v>
      </c>
      <c r="J13"/>
    </row>
    <row r="14" spans="1:10" ht="15" customHeight="1" x14ac:dyDescent="0.25">
      <c r="B14" s="34">
        <v>42756</v>
      </c>
      <c r="C14" s="1" t="s">
        <v>12</v>
      </c>
      <c r="D14" s="1" t="s">
        <v>17</v>
      </c>
      <c r="E14" s="20">
        <v>125</v>
      </c>
      <c r="H14" t="s">
        <v>91</v>
      </c>
      <c r="I14" s="33">
        <v>834</v>
      </c>
      <c r="J14"/>
    </row>
    <row r="15" spans="1:10" ht="15" customHeight="1" x14ac:dyDescent="0.25">
      <c r="B15" s="34">
        <v>42768</v>
      </c>
      <c r="C15" s="1" t="s">
        <v>10</v>
      </c>
      <c r="D15" s="1" t="s">
        <v>15</v>
      </c>
      <c r="E15" s="20">
        <v>235</v>
      </c>
      <c r="H15"/>
      <c r="I15"/>
      <c r="J15"/>
    </row>
    <row r="16" spans="1:10" ht="15" customHeight="1" x14ac:dyDescent="0.25">
      <c r="B16" s="34">
        <v>42786</v>
      </c>
      <c r="C16" s="1" t="s">
        <v>12</v>
      </c>
      <c r="D16" s="1" t="s">
        <v>18</v>
      </c>
      <c r="E16" s="20">
        <v>20</v>
      </c>
      <c r="H16"/>
      <c r="I16"/>
      <c r="J16"/>
    </row>
    <row r="17" spans="2:10" ht="15" customHeight="1" x14ac:dyDescent="0.25">
      <c r="B17" s="34">
        <v>42791</v>
      </c>
      <c r="C17" s="1" t="s">
        <v>12</v>
      </c>
      <c r="D17" s="1" t="s">
        <v>19</v>
      </c>
      <c r="E17" s="20">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54"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60</v>
      </c>
    </row>
    <row r="2" spans="1:1" ht="15" customHeight="1" x14ac:dyDescent="0.25">
      <c r="A2" s="2" t="s">
        <v>61</v>
      </c>
    </row>
    <row r="3" spans="1:1" ht="15" customHeight="1" x14ac:dyDescent="0.25">
      <c r="A3" s="2" t="s">
        <v>62</v>
      </c>
    </row>
    <row r="4" spans="1:1" ht="15" customHeight="1" x14ac:dyDescent="0.25">
      <c r="A4" s="2" t="s">
        <v>63</v>
      </c>
    </row>
    <row r="5" spans="1:1" ht="15" customHeight="1" x14ac:dyDescent="0.25">
      <c r="A5" s="2" t="s">
        <v>64</v>
      </c>
    </row>
    <row r="6" spans="1:1" ht="15" customHeight="1" x14ac:dyDescent="0.25">
      <c r="A6" s="2" t="s">
        <v>65</v>
      </c>
    </row>
    <row r="7" spans="1:1" ht="15" customHeight="1" x14ac:dyDescent="0.25">
      <c r="A7" s="2" t="s">
        <v>7</v>
      </c>
    </row>
  </sheetData>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4.85546875" bestFit="1" customWidth="1"/>
    <col min="8" max="8" width="9.42578125" bestFit="1" customWidth="1"/>
    <col min="9" max="9" width="14.5703125" customWidth="1"/>
  </cols>
  <sheetData>
    <row r="1" spans="1:5" ht="15" customHeight="1" x14ac:dyDescent="0.25">
      <c r="A1" s="2" t="s">
        <v>66</v>
      </c>
    </row>
    <row r="2" spans="1:5" ht="15" customHeight="1" x14ac:dyDescent="0.25">
      <c r="A2" s="2" t="s">
        <v>67</v>
      </c>
    </row>
    <row r="3" spans="1:5" ht="15" customHeight="1" x14ac:dyDescent="0.25">
      <c r="A3" s="2" t="s">
        <v>68</v>
      </c>
    </row>
    <row r="4" spans="1:5" ht="15" customHeight="1" x14ac:dyDescent="0.25">
      <c r="A4" s="2" t="s">
        <v>69</v>
      </c>
    </row>
    <row r="5" spans="1:5" ht="15" customHeight="1" x14ac:dyDescent="0.25">
      <c r="A5" s="2" t="s">
        <v>70</v>
      </c>
    </row>
    <row r="6" spans="1:5" ht="15" customHeight="1" x14ac:dyDescent="0.25">
      <c r="A6" s="2" t="s">
        <v>71</v>
      </c>
    </row>
    <row r="7" spans="1:5" ht="15" customHeight="1" x14ac:dyDescent="0.25">
      <c r="A7" s="2" t="s">
        <v>7</v>
      </c>
    </row>
    <row r="15" spans="1:5" ht="15" customHeight="1" x14ac:dyDescent="0.25">
      <c r="B15" s="23" t="s">
        <v>8</v>
      </c>
      <c r="C15" s="24" t="s">
        <v>9</v>
      </c>
      <c r="D15" s="24" t="s">
        <v>13</v>
      </c>
      <c r="E15" s="25" t="s">
        <v>20</v>
      </c>
    </row>
    <row r="16" spans="1:5" ht="15" customHeight="1" x14ac:dyDescent="0.25">
      <c r="B16" s="41">
        <v>42736</v>
      </c>
      <c r="C16" s="26" t="s">
        <v>10</v>
      </c>
      <c r="D16" s="26" t="s">
        <v>14</v>
      </c>
      <c r="E16" s="27">
        <v>74</v>
      </c>
    </row>
    <row r="17" spans="2:5" ht="15" customHeight="1" x14ac:dyDescent="0.25">
      <c r="B17" s="42">
        <v>42750</v>
      </c>
      <c r="C17" s="28" t="s">
        <v>10</v>
      </c>
      <c r="D17" s="28" t="s">
        <v>15</v>
      </c>
      <c r="E17" s="29">
        <v>235</v>
      </c>
    </row>
    <row r="18" spans="2:5" ht="15" customHeight="1" x14ac:dyDescent="0.25">
      <c r="B18" s="41">
        <v>42752</v>
      </c>
      <c r="C18" s="26" t="s">
        <v>11</v>
      </c>
      <c r="D18" s="26" t="s">
        <v>16</v>
      </c>
      <c r="E18" s="27">
        <v>20</v>
      </c>
    </row>
    <row r="19" spans="2:5" ht="15" customHeight="1" x14ac:dyDescent="0.25">
      <c r="B19" s="42">
        <v>42756</v>
      </c>
      <c r="C19" s="28" t="s">
        <v>12</v>
      </c>
      <c r="D19" s="28" t="s">
        <v>17</v>
      </c>
      <c r="E19" s="29">
        <v>125</v>
      </c>
    </row>
    <row r="20" spans="2:5" ht="15" customHeight="1" x14ac:dyDescent="0.25">
      <c r="B20" s="41">
        <v>42768</v>
      </c>
      <c r="C20" s="26" t="s">
        <v>10</v>
      </c>
      <c r="D20" s="26" t="s">
        <v>15</v>
      </c>
      <c r="E20" s="27">
        <v>235</v>
      </c>
    </row>
    <row r="21" spans="2:5" ht="15" customHeight="1" x14ac:dyDescent="0.25">
      <c r="B21" s="42">
        <v>42786</v>
      </c>
      <c r="C21" s="28" t="s">
        <v>12</v>
      </c>
      <c r="D21" s="28" t="s">
        <v>18</v>
      </c>
      <c r="E21" s="29">
        <v>20</v>
      </c>
    </row>
    <row r="22" spans="2:5" ht="15" customHeight="1" x14ac:dyDescent="0.25">
      <c r="B22" s="43">
        <v>42791</v>
      </c>
      <c r="C22" s="30" t="s">
        <v>12</v>
      </c>
      <c r="D22" s="30" t="s">
        <v>19</v>
      </c>
      <c r="E22" s="31">
        <v>125</v>
      </c>
    </row>
  </sheetData>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5"/>
  <sheetViews>
    <sheetView showGridLines="0" showRowColHeaders="0" zoomScaleNormal="100" workbookViewId="0"/>
  </sheetViews>
  <sheetFormatPr defaultColWidth="8.85546875" defaultRowHeight="14.45" customHeight="1" x14ac:dyDescent="0.25"/>
  <cols>
    <col min="1" max="1" width="8.85546875" style="2"/>
    <col min="2" max="2" width="95.140625" customWidth="1"/>
  </cols>
  <sheetData>
    <row r="1" spans="1:2" ht="14.45" customHeight="1" x14ac:dyDescent="0.25">
      <c r="A1" s="2" t="s">
        <v>72</v>
      </c>
    </row>
    <row r="2" spans="1:2" s="4" customFormat="1" ht="14.45" customHeight="1" x14ac:dyDescent="0.3">
      <c r="A2" s="2" t="s">
        <v>73</v>
      </c>
      <c r="B2"/>
    </row>
    <row r="3" spans="1:2" s="4" customFormat="1" ht="14.45" customHeight="1" x14ac:dyDescent="0.3">
      <c r="A3" s="2" t="s">
        <v>74</v>
      </c>
      <c r="B3"/>
    </row>
    <row r="4" spans="1:2" s="5" customFormat="1" ht="14.45" customHeight="1" x14ac:dyDescent="0.7">
      <c r="A4" s="2" t="s">
        <v>75</v>
      </c>
      <c r="B4"/>
    </row>
    <row r="5" spans="1:2" s="6" customFormat="1" ht="14.45" customHeight="1" x14ac:dyDescent="0.25">
      <c r="A5" s="2" t="s">
        <v>76</v>
      </c>
      <c r="B5"/>
    </row>
  </sheetData>
  <hyperlinks>
    <hyperlink ref="A3" r:id="rId1" tooltip="Valige, et saada lisateavet PivotTable-liigendtabelite kohta" xr:uid="{00000000-0004-0000-1500-000000000000}"/>
    <hyperlink ref="A5" r:id="rId2" tooltip="Valige, et suhelda kogukonnaga" xr:uid="{00000000-0004-0000-1500-000002000000}"/>
    <hyperlink ref="A4" r:id="rId3" tooltip="Valige, et saada lisateavet toomise ja teisendamise funktsiooni kohta" xr:uid="{00000000-0004-0000-1500-000004000000}"/>
  </hyperlinks>
  <printOptions horizontalCentered="1"/>
  <pageMargins left="0.7" right="0.7" top="0.75" bottom="0.75" header="0.3" footer="0.3"/>
  <pageSetup paperSize="9" scale="59"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customHeight="1" x14ac:dyDescent="0.25"/>
  <cols>
    <col min="1" max="1" width="4.140625" style="2" customWidth="1"/>
    <col min="2" max="2" width="16.5703125" bestFit="1" customWidth="1"/>
    <col min="4" max="4" width="9.7109375" customWidth="1"/>
    <col min="5" max="5" width="10.28515625" customWidth="1"/>
    <col min="6" max="6" width="6" customWidth="1"/>
    <col min="7" max="7" width="26.5703125" bestFit="1" customWidth="1"/>
    <col min="8" max="8" width="7.85546875" bestFit="1" customWidth="1"/>
    <col min="9" max="9" width="4.42578125" bestFit="1" customWidth="1"/>
    <col min="10" max="10" width="6.140625" bestFit="1" customWidth="1"/>
    <col min="11" max="12" width="11.28515625" bestFit="1" customWidth="1"/>
  </cols>
  <sheetData>
    <row r="1" spans="1:11" ht="15" customHeight="1" x14ac:dyDescent="0.25">
      <c r="A1" s="2" t="s">
        <v>21</v>
      </c>
    </row>
    <row r="2" spans="1:11" ht="15" customHeight="1" x14ac:dyDescent="0.25">
      <c r="A2" s="2" t="s">
        <v>5</v>
      </c>
    </row>
    <row r="3" spans="1:11" ht="15" customHeight="1" x14ac:dyDescent="0.25">
      <c r="A3" s="2" t="s">
        <v>22</v>
      </c>
    </row>
    <row r="4" spans="1:11" ht="15" customHeight="1" x14ac:dyDescent="0.25">
      <c r="A4" s="2" t="s">
        <v>7</v>
      </c>
    </row>
    <row r="10" spans="1:11" ht="15" customHeight="1" x14ac:dyDescent="0.25">
      <c r="B10" s="19" t="s">
        <v>8</v>
      </c>
      <c r="C10" s="19" t="s">
        <v>9</v>
      </c>
      <c r="D10" s="19" t="s">
        <v>13</v>
      </c>
      <c r="E10" s="19" t="s">
        <v>20</v>
      </c>
      <c r="G10" s="3" t="s">
        <v>78</v>
      </c>
      <c r="H10" s="3" t="s">
        <v>9</v>
      </c>
    </row>
    <row r="11" spans="1:11" ht="15" customHeight="1" x14ac:dyDescent="0.25">
      <c r="B11" s="34">
        <v>42736</v>
      </c>
      <c r="C11" s="1" t="s">
        <v>10</v>
      </c>
      <c r="D11" s="1" t="s">
        <v>14</v>
      </c>
      <c r="E11" s="20">
        <v>74</v>
      </c>
      <c r="G11" s="3" t="s">
        <v>13</v>
      </c>
      <c r="H11" t="s">
        <v>10</v>
      </c>
      <c r="I11" t="s">
        <v>11</v>
      </c>
      <c r="J11" t="s">
        <v>12</v>
      </c>
      <c r="K11" t="s">
        <v>91</v>
      </c>
    </row>
    <row r="12" spans="1:11" ht="15" customHeight="1" x14ac:dyDescent="0.25">
      <c r="B12" s="34">
        <v>42750</v>
      </c>
      <c r="C12" s="1" t="s">
        <v>10</v>
      </c>
      <c r="D12" s="1" t="s">
        <v>15</v>
      </c>
      <c r="E12" s="20">
        <v>235</v>
      </c>
      <c r="G12" t="s">
        <v>17</v>
      </c>
      <c r="H12" s="33"/>
      <c r="I12" s="33"/>
      <c r="J12" s="33">
        <v>125</v>
      </c>
      <c r="K12" s="33">
        <v>125</v>
      </c>
    </row>
    <row r="13" spans="1:11" ht="15" customHeight="1" x14ac:dyDescent="0.25">
      <c r="B13" s="34">
        <v>42752</v>
      </c>
      <c r="C13" s="1" t="s">
        <v>11</v>
      </c>
      <c r="D13" s="1" t="s">
        <v>16</v>
      </c>
      <c r="E13" s="20">
        <v>20</v>
      </c>
      <c r="G13" t="s">
        <v>15</v>
      </c>
      <c r="H13" s="33">
        <v>470</v>
      </c>
      <c r="I13" s="33"/>
      <c r="J13" s="33"/>
      <c r="K13" s="33">
        <v>470</v>
      </c>
    </row>
    <row r="14" spans="1:11" ht="15" customHeight="1" x14ac:dyDescent="0.25">
      <c r="B14" s="34">
        <v>42756</v>
      </c>
      <c r="C14" s="1" t="s">
        <v>12</v>
      </c>
      <c r="D14" s="1" t="s">
        <v>17</v>
      </c>
      <c r="E14" s="20">
        <v>125</v>
      </c>
      <c r="G14" t="s">
        <v>14</v>
      </c>
      <c r="H14" s="33">
        <v>74</v>
      </c>
      <c r="I14" s="33"/>
      <c r="J14" s="33"/>
      <c r="K14" s="33">
        <v>74</v>
      </c>
    </row>
    <row r="15" spans="1:11" ht="15" customHeight="1" x14ac:dyDescent="0.25">
      <c r="B15" s="34">
        <v>42768</v>
      </c>
      <c r="C15" s="1" t="s">
        <v>10</v>
      </c>
      <c r="D15" s="1" t="s">
        <v>15</v>
      </c>
      <c r="E15" s="20">
        <v>235</v>
      </c>
      <c r="G15" t="s">
        <v>18</v>
      </c>
      <c r="H15" s="33"/>
      <c r="I15" s="33"/>
      <c r="J15" s="33">
        <v>20</v>
      </c>
      <c r="K15" s="33">
        <v>20</v>
      </c>
    </row>
    <row r="16" spans="1:11" ht="15" customHeight="1" x14ac:dyDescent="0.25">
      <c r="B16" s="34">
        <v>42786</v>
      </c>
      <c r="C16" s="1" t="s">
        <v>12</v>
      </c>
      <c r="D16" s="1" t="s">
        <v>18</v>
      </c>
      <c r="E16" s="20">
        <v>20</v>
      </c>
      <c r="G16" t="s">
        <v>16</v>
      </c>
      <c r="H16" s="33"/>
      <c r="I16" s="33">
        <v>20</v>
      </c>
      <c r="J16" s="33"/>
      <c r="K16" s="33">
        <v>20</v>
      </c>
    </row>
    <row r="17" spans="2:11" ht="15" customHeight="1" x14ac:dyDescent="0.25">
      <c r="B17" s="34">
        <v>42791</v>
      </c>
      <c r="C17" s="1" t="s">
        <v>12</v>
      </c>
      <c r="D17" s="1" t="s">
        <v>19</v>
      </c>
      <c r="E17" s="20">
        <v>125</v>
      </c>
      <c r="G17" t="s">
        <v>19</v>
      </c>
      <c r="H17" s="33"/>
      <c r="I17" s="33"/>
      <c r="J17" s="33">
        <v>125</v>
      </c>
      <c r="K17" s="33">
        <v>125</v>
      </c>
    </row>
    <row r="18" spans="2:11" ht="15" customHeight="1" x14ac:dyDescent="0.25">
      <c r="G18" t="s">
        <v>91</v>
      </c>
      <c r="H18" s="33">
        <v>544</v>
      </c>
      <c r="I18" s="33">
        <v>20</v>
      </c>
      <c r="J18" s="33">
        <v>270</v>
      </c>
      <c r="K18" s="33">
        <v>834</v>
      </c>
    </row>
  </sheetData>
  <printOptions horizontalCentered="1"/>
  <pageMargins left="0.7" right="0.7" top="0.75" bottom="0.75" header="0.3" footer="0.3"/>
  <pageSetup paperSize="9" scale="26"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customHeight="1" x14ac:dyDescent="0.25"/>
  <cols>
    <col min="1" max="1" width="3.85546875" style="2" customWidth="1"/>
    <col min="2" max="2" width="16.5703125" bestFit="1" customWidth="1"/>
    <col min="3" max="3" width="7" customWidth="1"/>
    <col min="4" max="4" width="9.7109375" customWidth="1"/>
    <col min="5" max="5" width="8.28515625" customWidth="1"/>
    <col min="6" max="6" width="4.7109375" customWidth="1"/>
    <col min="7" max="7" width="26.5703125" bestFit="1" customWidth="1"/>
    <col min="8" max="8" width="16.28515625" bestFit="1" customWidth="1"/>
    <col min="9" max="9" width="6.140625" bestFit="1" customWidth="1"/>
    <col min="10" max="10" width="5.42578125" bestFit="1" customWidth="1"/>
    <col min="11" max="11" width="11.28515625" bestFit="1" customWidth="1"/>
    <col min="12" max="12" width="6.5703125" bestFit="1" customWidth="1"/>
    <col min="13" max="13" width="7.140625" bestFit="1" customWidth="1"/>
  </cols>
  <sheetData>
    <row r="1" spans="1:11" ht="15" customHeight="1" x14ac:dyDescent="0.25">
      <c r="A1" s="2" t="s">
        <v>23</v>
      </c>
    </row>
    <row r="2" spans="1:11" ht="15" customHeight="1" x14ac:dyDescent="0.25">
      <c r="A2" s="2" t="s">
        <v>5</v>
      </c>
    </row>
    <row r="3" spans="1:11" ht="15" customHeight="1" x14ac:dyDescent="0.25">
      <c r="A3" s="2" t="s">
        <v>77</v>
      </c>
    </row>
    <row r="4" spans="1:11" ht="15" customHeight="1" x14ac:dyDescent="0.25">
      <c r="A4" s="2" t="s">
        <v>7</v>
      </c>
    </row>
    <row r="10" spans="1:11" ht="15" customHeight="1" x14ac:dyDescent="0.25">
      <c r="B10" s="21" t="s">
        <v>8</v>
      </c>
      <c r="C10" s="19" t="s">
        <v>9</v>
      </c>
      <c r="D10" s="19" t="s">
        <v>13</v>
      </c>
      <c r="E10" s="19" t="s">
        <v>20</v>
      </c>
      <c r="G10" s="3" t="s">
        <v>78</v>
      </c>
      <c r="H10" s="3" t="s">
        <v>92</v>
      </c>
    </row>
    <row r="11" spans="1:11" ht="15" customHeight="1" x14ac:dyDescent="0.25">
      <c r="B11" s="34">
        <v>42736</v>
      </c>
      <c r="C11" s="1" t="s">
        <v>10</v>
      </c>
      <c r="D11" s="1" t="s">
        <v>14</v>
      </c>
      <c r="E11" s="20">
        <v>74</v>
      </c>
      <c r="G11" s="3" t="s">
        <v>93</v>
      </c>
      <c r="H11" t="s">
        <v>11</v>
      </c>
      <c r="I11" t="s">
        <v>12</v>
      </c>
      <c r="J11" t="s">
        <v>10</v>
      </c>
      <c r="K11" t="s">
        <v>91</v>
      </c>
    </row>
    <row r="12" spans="1:11" ht="15" customHeight="1" x14ac:dyDescent="0.25">
      <c r="B12" s="34">
        <v>42750</v>
      </c>
      <c r="C12" s="1" t="s">
        <v>10</v>
      </c>
      <c r="D12" s="1" t="s">
        <v>15</v>
      </c>
      <c r="E12" s="20">
        <v>235</v>
      </c>
      <c r="G12" s="46" t="s">
        <v>17</v>
      </c>
      <c r="H12" s="33"/>
      <c r="I12" s="33">
        <v>125</v>
      </c>
      <c r="J12" s="33"/>
      <c r="K12" s="33">
        <v>125</v>
      </c>
    </row>
    <row r="13" spans="1:11" ht="15" customHeight="1" x14ac:dyDescent="0.25">
      <c r="B13" s="34">
        <v>42752</v>
      </c>
      <c r="C13" s="1" t="s">
        <v>11</v>
      </c>
      <c r="D13" s="1" t="s">
        <v>16</v>
      </c>
      <c r="E13" s="20">
        <v>20</v>
      </c>
      <c r="G13" s="46" t="s">
        <v>15</v>
      </c>
      <c r="H13" s="33"/>
      <c r="I13" s="33"/>
      <c r="J13" s="33">
        <v>470</v>
      </c>
      <c r="K13" s="33">
        <v>470</v>
      </c>
    </row>
    <row r="14" spans="1:11" ht="15" customHeight="1" x14ac:dyDescent="0.25">
      <c r="B14" s="34">
        <v>42756</v>
      </c>
      <c r="C14" s="1" t="s">
        <v>12</v>
      </c>
      <c r="D14" s="1" t="s">
        <v>17</v>
      </c>
      <c r="E14" s="20">
        <v>125</v>
      </c>
      <c r="G14" s="46" t="s">
        <v>14</v>
      </c>
      <c r="H14" s="33"/>
      <c r="I14" s="33"/>
      <c r="J14" s="33">
        <v>74</v>
      </c>
      <c r="K14" s="33">
        <v>74</v>
      </c>
    </row>
    <row r="15" spans="1:11" ht="15" customHeight="1" x14ac:dyDescent="0.25">
      <c r="B15" s="34">
        <v>42768</v>
      </c>
      <c r="C15" s="1" t="s">
        <v>10</v>
      </c>
      <c r="D15" s="1" t="s">
        <v>15</v>
      </c>
      <c r="E15" s="20">
        <v>235</v>
      </c>
      <c r="G15" s="46" t="s">
        <v>16</v>
      </c>
      <c r="H15" s="33">
        <v>20</v>
      </c>
      <c r="I15" s="33"/>
      <c r="J15" s="33"/>
      <c r="K15" s="33">
        <v>20</v>
      </c>
    </row>
    <row r="16" spans="1:11" ht="15" customHeight="1" x14ac:dyDescent="0.25">
      <c r="B16" s="34">
        <v>42786</v>
      </c>
      <c r="C16" s="1" t="s">
        <v>12</v>
      </c>
      <c r="D16" s="1" t="s">
        <v>18</v>
      </c>
      <c r="E16" s="20">
        <v>20</v>
      </c>
      <c r="G16" s="46" t="s">
        <v>18</v>
      </c>
      <c r="H16" s="33"/>
      <c r="I16" s="33">
        <v>20</v>
      </c>
      <c r="J16" s="33"/>
      <c r="K16" s="33">
        <v>20</v>
      </c>
    </row>
    <row r="17" spans="2:11" ht="15" customHeight="1" x14ac:dyDescent="0.25">
      <c r="B17" s="34">
        <v>42791</v>
      </c>
      <c r="C17" s="1" t="s">
        <v>12</v>
      </c>
      <c r="D17" s="1" t="s">
        <v>19</v>
      </c>
      <c r="E17" s="20">
        <v>125</v>
      </c>
      <c r="G17" s="46" t="s">
        <v>19</v>
      </c>
      <c r="H17" s="33"/>
      <c r="I17" s="33">
        <v>125</v>
      </c>
      <c r="J17" s="33"/>
      <c r="K17" s="33">
        <v>125</v>
      </c>
    </row>
    <row r="18" spans="2:11" ht="15" customHeight="1" x14ac:dyDescent="0.25">
      <c r="G18" s="46" t="s">
        <v>91</v>
      </c>
      <c r="H18" s="33">
        <v>20</v>
      </c>
      <c r="I18" s="33">
        <v>270</v>
      </c>
      <c r="J18" s="33">
        <v>544</v>
      </c>
      <c r="K18" s="33">
        <v>834</v>
      </c>
    </row>
  </sheetData>
  <printOptions horizontalCentered="1"/>
  <pageMargins left="0.7" right="0.7" top="0.75" bottom="0.75" header="0.3" footer="0.3"/>
  <pageSetup paperSize="9" scale="26"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24</v>
      </c>
    </row>
    <row r="2" spans="1:5" ht="15" customHeight="1" x14ac:dyDescent="0.25">
      <c r="A2" s="2" t="s">
        <v>25</v>
      </c>
    </row>
    <row r="3" spans="1:5" ht="15" customHeight="1" x14ac:dyDescent="0.25">
      <c r="A3" s="2" t="s">
        <v>26</v>
      </c>
    </row>
    <row r="4" spans="1:5" ht="15" customHeight="1" x14ac:dyDescent="0.25">
      <c r="A4" s="2" t="s">
        <v>7</v>
      </c>
    </row>
    <row r="10" spans="1:5" ht="15" customHeight="1" x14ac:dyDescent="0.25">
      <c r="B10" s="19" t="s">
        <v>8</v>
      </c>
      <c r="C10" s="19" t="s">
        <v>9</v>
      </c>
      <c r="D10" s="19" t="s">
        <v>13</v>
      </c>
      <c r="E10" s="21"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59"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27</v>
      </c>
    </row>
    <row r="2" spans="1:5" ht="15" customHeight="1" x14ac:dyDescent="0.25">
      <c r="A2" s="2" t="s">
        <v>28</v>
      </c>
    </row>
    <row r="3" spans="1:5" ht="15" customHeight="1" x14ac:dyDescent="0.25">
      <c r="A3" s="2" t="s">
        <v>29</v>
      </c>
    </row>
    <row r="4" spans="1:5" ht="15" customHeight="1" x14ac:dyDescent="0.25">
      <c r="A4" s="2" t="s">
        <v>7</v>
      </c>
    </row>
    <row r="10" spans="1:5" ht="15" customHeight="1" x14ac:dyDescent="0.25">
      <c r="B10" s="19" t="s">
        <v>8</v>
      </c>
      <c r="C10" s="19" t="s">
        <v>9</v>
      </c>
      <c r="D10" s="19" t="s">
        <v>13</v>
      </c>
      <c r="E10" s="19"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36"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8" max="8" width="11.28515625" bestFit="1" customWidth="1"/>
    <col min="9" max="9" width="14.85546875" bestFit="1" customWidth="1"/>
  </cols>
  <sheetData>
    <row r="1" spans="1:5" ht="15" customHeight="1" x14ac:dyDescent="0.25">
      <c r="A1" s="2" t="s">
        <v>30</v>
      </c>
    </row>
    <row r="2" spans="1:5" ht="15" customHeight="1" x14ac:dyDescent="0.25">
      <c r="A2" s="2" t="s">
        <v>31</v>
      </c>
    </row>
    <row r="3" spans="1:5" ht="15" customHeight="1" x14ac:dyDescent="0.25">
      <c r="A3" s="2" t="s">
        <v>7</v>
      </c>
    </row>
    <row r="5" spans="1:5" ht="15" customHeight="1" x14ac:dyDescent="0.25">
      <c r="A5"/>
    </row>
    <row r="10" spans="1:5" ht="15" customHeight="1" x14ac:dyDescent="0.25">
      <c r="B10" s="21" t="s">
        <v>8</v>
      </c>
      <c r="C10" s="19" t="s">
        <v>9</v>
      </c>
      <c r="D10" s="19" t="s">
        <v>13</v>
      </c>
      <c r="E10" s="21" t="s">
        <v>20</v>
      </c>
    </row>
    <row r="11" spans="1:5" ht="15" customHeight="1" x14ac:dyDescent="0.25">
      <c r="B11" s="34">
        <v>42736</v>
      </c>
      <c r="C11" s="1" t="s">
        <v>10</v>
      </c>
      <c r="D11" s="1" t="s">
        <v>14</v>
      </c>
      <c r="E11" s="20">
        <v>74</v>
      </c>
    </row>
    <row r="12" spans="1:5" ht="15" customHeight="1" x14ac:dyDescent="0.25">
      <c r="B12" s="34">
        <v>42750</v>
      </c>
      <c r="C12" s="1" t="s">
        <v>10</v>
      </c>
      <c r="D12" s="1" t="s">
        <v>15</v>
      </c>
      <c r="E12" s="20">
        <v>235</v>
      </c>
    </row>
    <row r="13" spans="1:5" ht="15" customHeight="1" x14ac:dyDescent="0.25">
      <c r="B13" s="34">
        <v>42752</v>
      </c>
      <c r="C13" s="1" t="s">
        <v>11</v>
      </c>
      <c r="D13" s="1" t="s">
        <v>16</v>
      </c>
      <c r="E13" s="20">
        <v>20</v>
      </c>
    </row>
    <row r="14" spans="1:5" ht="15" customHeight="1" x14ac:dyDescent="0.25">
      <c r="B14" s="34">
        <v>42756</v>
      </c>
      <c r="C14" s="1" t="s">
        <v>12</v>
      </c>
      <c r="D14" s="1" t="s">
        <v>17</v>
      </c>
      <c r="E14" s="20">
        <v>125</v>
      </c>
    </row>
    <row r="15" spans="1:5" ht="15" customHeight="1" x14ac:dyDescent="0.25">
      <c r="B15" s="34">
        <v>42768</v>
      </c>
      <c r="C15" s="1" t="s">
        <v>10</v>
      </c>
      <c r="D15" s="1" t="s">
        <v>15</v>
      </c>
      <c r="E15" s="20">
        <v>235</v>
      </c>
    </row>
    <row r="16" spans="1:5" ht="15" customHeight="1" x14ac:dyDescent="0.25">
      <c r="B16" s="34">
        <v>42786</v>
      </c>
      <c r="C16" s="1" t="s">
        <v>12</v>
      </c>
      <c r="D16" s="1" t="s">
        <v>18</v>
      </c>
      <c r="E16" s="20">
        <v>20</v>
      </c>
    </row>
    <row r="17" spans="2:5" ht="15" customHeight="1" x14ac:dyDescent="0.25">
      <c r="B17" s="34">
        <v>42791</v>
      </c>
      <c r="C17" s="1" t="s">
        <v>12</v>
      </c>
      <c r="D17" s="1" t="s">
        <v>19</v>
      </c>
      <c r="E17" s="20">
        <v>125</v>
      </c>
    </row>
  </sheetData>
  <printOptions horizontalCentered="1"/>
  <pageMargins left="0.7" right="0.7" top="0.75" bottom="0.75" header="0.3" footer="0.3"/>
  <pageSetup paperSize="9" scale="63"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109375" defaultRowHeight="15" customHeight="1" x14ac:dyDescent="0.25"/>
  <cols>
    <col min="1" max="1" width="9.140625" style="2" customWidth="1"/>
    <col min="2" max="2" width="16.5703125" style="1" customWidth="1"/>
    <col min="3" max="3" width="9.140625" style="1" customWidth="1"/>
    <col min="4" max="4" width="9.7109375" style="1" customWidth="1"/>
    <col min="5" max="5" width="10.28515625" style="1" customWidth="1"/>
    <col min="6" max="6" width="8.7109375" style="1"/>
    <col min="7" max="7" width="14.85546875" style="1" bestFit="1" customWidth="1"/>
    <col min="8" max="8" width="26.5703125" style="1" bestFit="1" customWidth="1"/>
    <col min="9" max="9" width="14.85546875" style="1" bestFit="1" customWidth="1"/>
    <col min="10" max="16384" width="8.7109375" style="1"/>
  </cols>
  <sheetData>
    <row r="1" spans="1:10" ht="15" customHeight="1" x14ac:dyDescent="0.25">
      <c r="A1" s="2" t="s">
        <v>80</v>
      </c>
    </row>
    <row r="2" spans="1:10" ht="15" customHeight="1" x14ac:dyDescent="0.25">
      <c r="A2" s="2" t="s">
        <v>5</v>
      </c>
    </row>
    <row r="3" spans="1:10" ht="15" customHeight="1" x14ac:dyDescent="0.25">
      <c r="A3" s="2" t="s">
        <v>79</v>
      </c>
    </row>
    <row r="4" spans="1:10" ht="15" customHeight="1" x14ac:dyDescent="0.25">
      <c r="A4" s="2" t="s">
        <v>7</v>
      </c>
    </row>
    <row r="10" spans="1:10" ht="15" customHeight="1" x14ac:dyDescent="0.25">
      <c r="B10" s="19" t="s">
        <v>8</v>
      </c>
      <c r="C10" s="19" t="s">
        <v>9</v>
      </c>
      <c r="D10" s="19" t="s">
        <v>13</v>
      </c>
      <c r="E10" s="19" t="s">
        <v>20</v>
      </c>
      <c r="H10" t="s">
        <v>78</v>
      </c>
      <c r="I10"/>
      <c r="J10"/>
    </row>
    <row r="11" spans="1:10" ht="15" customHeight="1" x14ac:dyDescent="0.25">
      <c r="B11" s="34">
        <v>42736</v>
      </c>
      <c r="C11" s="1" t="s">
        <v>10</v>
      </c>
      <c r="D11" s="1" t="s">
        <v>14</v>
      </c>
      <c r="E11" s="20">
        <v>74</v>
      </c>
      <c r="H11" s="33">
        <v>834</v>
      </c>
      <c r="I11"/>
      <c r="J11"/>
    </row>
    <row r="12" spans="1:10" ht="15" customHeight="1" x14ac:dyDescent="0.25">
      <c r="B12" s="34">
        <v>42750</v>
      </c>
      <c r="C12" s="1" t="s">
        <v>10</v>
      </c>
      <c r="D12" s="1" t="s">
        <v>15</v>
      </c>
      <c r="E12" s="20">
        <v>235</v>
      </c>
      <c r="H12"/>
      <c r="I12"/>
      <c r="J12"/>
    </row>
    <row r="13" spans="1:10" ht="15" customHeight="1" x14ac:dyDescent="0.25">
      <c r="B13" s="34">
        <v>42752</v>
      </c>
      <c r="C13" s="1" t="s">
        <v>11</v>
      </c>
      <c r="D13" s="1" t="s">
        <v>16</v>
      </c>
      <c r="E13" s="20">
        <v>20</v>
      </c>
      <c r="H13"/>
      <c r="I13"/>
      <c r="J13"/>
    </row>
    <row r="14" spans="1:10" ht="15" customHeight="1" x14ac:dyDescent="0.25">
      <c r="B14" s="34">
        <v>42756</v>
      </c>
      <c r="C14" s="1" t="s">
        <v>12</v>
      </c>
      <c r="D14" s="1" t="s">
        <v>17</v>
      </c>
      <c r="E14" s="20">
        <v>125</v>
      </c>
      <c r="H14"/>
      <c r="I14"/>
      <c r="J14"/>
    </row>
    <row r="15" spans="1:10" ht="15" customHeight="1" x14ac:dyDescent="0.25">
      <c r="B15" s="34">
        <v>42768</v>
      </c>
      <c r="C15" s="1" t="s">
        <v>10</v>
      </c>
      <c r="D15" s="1" t="s">
        <v>15</v>
      </c>
      <c r="E15" s="20">
        <v>235</v>
      </c>
      <c r="H15"/>
      <c r="I15"/>
      <c r="J15"/>
    </row>
    <row r="16" spans="1:10" ht="15" customHeight="1" x14ac:dyDescent="0.25">
      <c r="B16" s="34">
        <v>42786</v>
      </c>
      <c r="C16" s="1" t="s">
        <v>12</v>
      </c>
      <c r="D16" s="1" t="s">
        <v>18</v>
      </c>
      <c r="E16" s="20">
        <v>20</v>
      </c>
      <c r="H16"/>
      <c r="I16"/>
      <c r="J16"/>
    </row>
    <row r="17" spans="2:10" ht="15" customHeight="1" x14ac:dyDescent="0.25">
      <c r="B17" s="34">
        <v>42791</v>
      </c>
      <c r="C17" s="1" t="s">
        <v>12</v>
      </c>
      <c r="D17" s="1" t="s">
        <v>19</v>
      </c>
      <c r="E17" s="20">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rintOptions horizontalCentered="1"/>
  <pageMargins left="0.7" right="0.7" top="0.75" bottom="0.75" header="0.3" footer="0.3"/>
  <pageSetup paperSize="9" scale="32"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18"/>
  <sheetViews>
    <sheetView showGridLines="0" showRowColHeaders="0" zoomScaleNormal="100" workbookViewId="0"/>
  </sheetViews>
  <sheetFormatPr defaultColWidth="9.140625" defaultRowHeight="15" customHeight="1" x14ac:dyDescent="0.25"/>
  <cols>
    <col min="1" max="1" width="9.140625" style="2"/>
    <col min="2" max="2" width="16.5703125" bestFit="1" customWidth="1"/>
    <col min="4" max="4" width="9.7109375" customWidth="1"/>
    <col min="5" max="5" width="10.28515625" customWidth="1"/>
    <col min="7" max="7" width="14.85546875" bestFit="1" customWidth="1"/>
    <col min="8" max="8" width="26.5703125" bestFit="1" customWidth="1"/>
    <col min="9" max="9" width="14.85546875" bestFit="1" customWidth="1"/>
  </cols>
  <sheetData>
    <row r="1" spans="1:8" ht="15" customHeight="1" x14ac:dyDescent="0.25">
      <c r="A1" s="2" t="s">
        <v>32</v>
      </c>
    </row>
    <row r="2" spans="1:8" ht="15" customHeight="1" x14ac:dyDescent="0.25">
      <c r="A2" s="2" t="s">
        <v>33</v>
      </c>
    </row>
    <row r="3" spans="1:8" ht="15" customHeight="1" x14ac:dyDescent="0.25">
      <c r="A3" s="2" t="s">
        <v>81</v>
      </c>
    </row>
    <row r="4" spans="1:8" ht="15" customHeight="1" x14ac:dyDescent="0.25">
      <c r="A4" s="2" t="s">
        <v>7</v>
      </c>
    </row>
    <row r="11" spans="1:8" ht="15" customHeight="1" x14ac:dyDescent="0.25">
      <c r="B11" s="19" t="s">
        <v>8</v>
      </c>
      <c r="C11" s="19" t="s">
        <v>9</v>
      </c>
      <c r="D11" s="19" t="s">
        <v>13</v>
      </c>
      <c r="E11" s="19" t="s">
        <v>20</v>
      </c>
      <c r="H11" t="s">
        <v>78</v>
      </c>
    </row>
    <row r="12" spans="1:8" ht="15" customHeight="1" x14ac:dyDescent="0.25">
      <c r="B12" s="34">
        <v>42736</v>
      </c>
      <c r="C12" s="1" t="s">
        <v>10</v>
      </c>
      <c r="D12" s="1" t="s">
        <v>14</v>
      </c>
      <c r="E12" s="20">
        <v>74</v>
      </c>
      <c r="H12" s="33">
        <v>834</v>
      </c>
    </row>
    <row r="13" spans="1:8" ht="15" customHeight="1" x14ac:dyDescent="0.25">
      <c r="B13" s="34">
        <v>42750</v>
      </c>
      <c r="C13" s="1" t="s">
        <v>10</v>
      </c>
      <c r="D13" s="1" t="s">
        <v>15</v>
      </c>
      <c r="E13" s="20">
        <v>235</v>
      </c>
    </row>
    <row r="14" spans="1:8" ht="15" customHeight="1" x14ac:dyDescent="0.25">
      <c r="B14" s="34">
        <v>42752</v>
      </c>
      <c r="C14" s="1" t="s">
        <v>11</v>
      </c>
      <c r="D14" s="1" t="s">
        <v>16</v>
      </c>
      <c r="E14" s="20">
        <v>20</v>
      </c>
    </row>
    <row r="15" spans="1:8" ht="15" customHeight="1" x14ac:dyDescent="0.25">
      <c r="B15" s="34">
        <v>42756</v>
      </c>
      <c r="C15" s="1" t="s">
        <v>12</v>
      </c>
      <c r="D15" s="1" t="s">
        <v>17</v>
      </c>
      <c r="E15" s="20">
        <v>125</v>
      </c>
    </row>
    <row r="16" spans="1:8" ht="15" customHeight="1" x14ac:dyDescent="0.25">
      <c r="B16" s="34">
        <v>42768</v>
      </c>
      <c r="C16" s="1" t="s">
        <v>10</v>
      </c>
      <c r="D16" s="1" t="s">
        <v>15</v>
      </c>
      <c r="E16" s="20">
        <v>235</v>
      </c>
    </row>
    <row r="17" spans="2:5" ht="15" customHeight="1" x14ac:dyDescent="0.25">
      <c r="B17" s="34">
        <v>42786</v>
      </c>
      <c r="C17" s="1" t="s">
        <v>12</v>
      </c>
      <c r="D17" s="1" t="s">
        <v>18</v>
      </c>
      <c r="E17" s="20">
        <v>20</v>
      </c>
    </row>
    <row r="18" spans="2:5" ht="15" customHeight="1" x14ac:dyDescent="0.25">
      <c r="B18" s="34">
        <v>42791</v>
      </c>
      <c r="C18" s="1" t="s">
        <v>12</v>
      </c>
      <c r="D18" s="1" t="s">
        <v>19</v>
      </c>
      <c r="E18" s="20">
        <v>125</v>
      </c>
    </row>
  </sheetData>
  <printOptions horizontalCentered="1"/>
  <pageMargins left="0.7" right="0.7" top="0.75" bottom="0.75" header="0.3" footer="0.3"/>
  <pageSetup paperSize="9" scale="36"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Algus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Lisateave</vt:lpstr>
      <vt:lpstr>rng_Kulud20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2017-12-29T23:50:53Z</dcterms:created>
  <dcterms:modified xsi:type="dcterms:W3CDTF">2019-08-21T05:45:51Z</dcterms:modified>
</cp:coreProperties>
</file>

<file path=docProps/custom.xml><?xml version="1.0" encoding="utf-8"?>
<Properties xmlns="http://schemas.openxmlformats.org/officeDocument/2006/custom-properties" xmlns:vt="http://schemas.openxmlformats.org/officeDocument/2006/docPropsVTypes"/>
</file>