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ru-RU\target\"/>
    </mc:Choice>
  </mc:AlternateContent>
  <bookViews>
    <workbookView xWindow="0" yWindow="0" windowWidth="28800" windowHeight="11760"/>
  </bookViews>
  <sheets>
    <sheet name="Журнал звонков" sheetId="2" r:id="rId1"/>
    <sheet name="Контактные данные клиентов" sheetId="1" r:id="rId2"/>
    <sheet name="Перед звонком" sheetId="3" r:id="rId3"/>
    <sheet name="Первый звонок" sheetId="4" r:id="rId4"/>
    <sheet name="Информация о продажах" sheetId="5" r:id="rId5"/>
    <sheet name="Повторные звонки" sheetId="6" r:id="rId6"/>
  </sheets>
  <definedNames>
    <definedName name="_xlnm.Print_Titles" localSheetId="4">'Информация о продажах'!$3:$3</definedName>
    <definedName name="_xlnm.Print_Titles" localSheetId="1">'Журнал звонков'!$3:$3</definedName>
    <definedName name="_xlnm.Print_Titles" localSheetId="3">'Первый звонок'!$3:$3</definedName>
    <definedName name="_xlnm.Print_Titles" localSheetId="2">'Перед звонком'!$3:$3</definedName>
    <definedName name="_xlnm.Print_Titles" localSheetId="5">'Повторные звонки'!$3:$3</definedName>
    <definedName name="_xlnm.Print_Titles">'Контактные данные клиентов'!$3:$3</definedName>
    <definedName name="ЗаголовокСтолбца1">ЖурналЗвонков[[#Headers],[№ звонка]]</definedName>
    <definedName name="ЗаголовокСтолбца2">КонтактныеДанныеКлиентов[[#Headers],[Имя клиента]]</definedName>
    <definedName name="ЗаголовокСтолбца3">ПередЗвонком[[#Headers],[Отметка]]</definedName>
    <definedName name="ЗаголовокСтолбца4">ПервыйЗвонок[[#Headers],[Отметка]]</definedName>
    <definedName name="ЗаголовокСтолбца5">ИнформацияОПродажах[[#Headers],[Отметка]]</definedName>
    <definedName name="ЗаголовокСтолбца6">ПовторныеЗвонки[[#Headers],[Отметка]]</definedName>
    <definedName name="Имена">КонтактныеДанныеКлиентов[Имя клиента]</definedName>
    <definedName name="НазваниеОрганизации">'Журнал звонков'!$B$1</definedName>
  </definedNames>
  <calcPr calcId="171027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1" l="1"/>
  <c r="B1" i="3"/>
  <c r="B1" i="4"/>
  <c r="B1" i="5"/>
  <c r="B1" i="6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<sst xmlns="http://schemas.openxmlformats.org/spreadsheetml/2006/main" count="113" uniqueCount="71">
  <si>
    <t xml:space="preserve"> Название организации</t>
  </si>
  <si>
    <t>Журнал звонков</t>
  </si>
  <si>
    <t>№ звонка</t>
  </si>
  <si>
    <t>Клиент</t>
  </si>
  <si>
    <t>Григорий Иванов</t>
  </si>
  <si>
    <t>Артем Кузнецов</t>
  </si>
  <si>
    <t>Евгения Маслова</t>
  </si>
  <si>
    <t>Андрей Глазков</t>
  </si>
  <si>
    <t>Виктор Игнатьев</t>
  </si>
  <si>
    <t>Организация</t>
  </si>
  <si>
    <t>Дата</t>
  </si>
  <si>
    <t>Время</t>
  </si>
  <si>
    <t>Примечания</t>
  </si>
  <si>
    <t>Контактные данные клиентов</t>
  </si>
  <si>
    <t>Имя клиента</t>
  </si>
  <si>
    <t>Название организации</t>
  </si>
  <si>
    <t>Litware, Inc.</t>
  </si>
  <si>
    <t>Lucerne Publishing</t>
  </si>
  <si>
    <t>Margie's Travel</t>
  </si>
  <si>
    <t>Northwind Traders</t>
  </si>
  <si>
    <t>Proseware, Inc.</t>
  </si>
  <si>
    <t>Адрес</t>
  </si>
  <si>
    <t>ул. Подгорная, 100</t>
  </si>
  <si>
    <t>пр. Кирова, 56</t>
  </si>
  <si>
    <t>ул. Солнечная, 98</t>
  </si>
  <si>
    <t>пр. Героев, 89</t>
  </si>
  <si>
    <t>ул. Победы, 123</t>
  </si>
  <si>
    <t>Город и почтовый индекс</t>
  </si>
  <si>
    <t>Архангельск, 123456</t>
  </si>
  <si>
    <t>Основной телефон</t>
  </si>
  <si>
    <t>Дополнительный телефон</t>
  </si>
  <si>
    <t>Электронный адрес</t>
  </si>
  <si>
    <t>artem@litwareinc.com</t>
  </si>
  <si>
    <t>andrey@lucernepublishing.com</t>
  </si>
  <si>
    <t>victor@margiestravel.com</t>
  </si>
  <si>
    <t>evgeniya@northwindtraders.com</t>
  </si>
  <si>
    <t>gregory@proseware.com</t>
  </si>
  <si>
    <t>Отметка</t>
  </si>
  <si>
    <t>Перед звонком</t>
  </si>
  <si>
    <t>Изучить историю клиента</t>
  </si>
  <si>
    <t>Изучить историю работодателей клиента</t>
  </si>
  <si>
    <t>Изучить приоритеты и стратегию продаж</t>
  </si>
  <si>
    <t>Добавьте элемент</t>
  </si>
  <si>
    <t>Первый звонок</t>
  </si>
  <si>
    <t>Позвонить непосредственно клиенту</t>
  </si>
  <si>
    <t>Представиться и понятно объяснить суть своего предложения</t>
  </si>
  <si>
    <t>Информация о продажах</t>
  </si>
  <si>
    <t>Понятная и увлекательная презентация продукта или услуги</t>
  </si>
  <si>
    <t>Рассмотреть все основные аспекты</t>
  </si>
  <si>
    <t>Упомянуть присутствие в Интернете (например, веб-сайт, социальные сети)</t>
  </si>
  <si>
    <t>Сведения для повторных звонков</t>
  </si>
  <si>
    <t>Контактные данные клиента</t>
  </si>
  <si>
    <t>Личные данные клиента</t>
  </si>
  <si>
    <t>Предпочтения клиента</t>
  </si>
  <si>
    <t>Перенесенный звонок?</t>
  </si>
  <si>
    <t>Продажа совершена?</t>
  </si>
  <si>
    <t>Волгоград, 234567</t>
  </si>
  <si>
    <t>Екатеринбург, 345678</t>
  </si>
  <si>
    <t>Ростов-на-Дону, 456789</t>
  </si>
  <si>
    <t>Краснодар, 567890</t>
  </si>
  <si>
    <t>(541) 555-01-35</t>
  </si>
  <si>
    <t>(425) 555-01-98</t>
  </si>
  <si>
    <t>(888) 555-01-25</t>
  </si>
  <si>
    <t>(541) 555-01-75</t>
  </si>
  <si>
    <t>(509) 555-01-50</t>
  </si>
  <si>
    <t>(541) 555-01-36</t>
  </si>
  <si>
    <t>(425) 555-01-99</t>
  </si>
  <si>
    <t>(888) 555-01-26</t>
  </si>
  <si>
    <t>(541) 555-01-76</t>
  </si>
  <si>
    <t>(509) 555-01-51</t>
  </si>
  <si>
    <t>Контрольный список для звонков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</si>
</sst>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</cellXfs>
  <cellStyles count="9">
    <cellStyle name="Гиперссылка" xfId="8" builtinId="8"/>
    <cellStyle name="Жирный" xfId="7"/>
    <cellStyle name="Заголовок 1" xfId="1" builtinId="16" customBuiltin="1"/>
    <cellStyle name="Заголовок 2" xfId="2" builtinId="17" customBuiltin="1"/>
    <cellStyle name="Заголовок 3" xfId="4" builtinId="18" customBuiltin="1"/>
    <cellStyle name="Заголовок 4" xfId="5" builtinId="19" customBuiltin="1"/>
    <cellStyle name="Название" xfId="3" builtinId="15" customBuiltin="1"/>
    <cellStyle name="Обычный" xfId="0" builtinId="0" customBuiltin="1"/>
    <cellStyle name="Элемент контрольного списка" xfId="6"/>
  </cellStyles>
  <dxfs count="30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Контрольный список звонков" pivot="0" count="5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</tableStyle>
    <tableStyle name="Отчет о звонках" pivot="0" count="5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ЖурналЗвонков" displayName="ЖурналЗвонков" ref="B3:G13" totalsRowShown="0" headerRowDxfId="19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№ звонка" dataDxfId="18"/>
    <tableColumn id="2" name="Клиент" dataDxfId="17" dataCellStyle="Жирный"/>
    <tableColumn id="3" name="Организация" dataDxfId="16">
      <calculatedColumnFormula>IF(ЖурналЗвонков[[#This Row],[Клиент]]="","",IFERROR(VLOOKUP(ЖурналЗвонков[[#This Row],[Клиент]],КонтактныеДанныеКлиентов[],2,0),"Not Found"))</calculatedColumnFormula>
    </tableColumn>
    <tableColumn id="4" name="Дата" dataDxfId="15"/>
    <tableColumn id="5" name="Время" dataDxfId="14"/>
    <tableColumn id="6" name="Примечания" dataDxfId="13"/>
  </tableColumns>
  <tableStyleInfo name="Отчет о звонках" showFirstColumn="1" showLastColumn="0" showRowStripes="1" showColumnStripes="0"/>
</table>
</file>

<file path=xl/tables/table2.xml><?xml version="1.0" encoding="utf-8"?>
<table xmlns="http://schemas.openxmlformats.org/spreadsheetml/2006/main" id="10" name="КонтактныеДанныеКлиентов" displayName="КонтактныеДанныеКлиентов" ref="B3:H8" totalsRowShown="0">
  <autoFilter ref="B3:H8"/>
  <tableColumns count="7">
    <tableColumn id="1" name="Имя клиента" dataDxfId="12"/>
    <tableColumn id="2" name="Название организации"/>
    <tableColumn id="3" name="Адрес"/>
    <tableColumn id="4" name="Город и почтовый индекс"/>
    <tableColumn id="5" name="Основной телефон"/>
    <tableColumn id="6" name="Дополнительный телефон"/>
    <tableColumn id="7" name="Электронный адрес"/>
  </tableColumns>
  <tableStyleInfo name="Отчет о звонках" showFirstColumn="1" showLastColumn="0" showRowStripes="1" showColumnStripes="0"/>
  <extLst>
    <ext xmlns:x14="http://schemas.microsoft.com/office/spreadsheetml/2009/9/main" uri="{504A1905-F514-4f6f-8877-14C23A59335A}">
      <x14:table altTextSummary="Контактные данные клиентов, такие как имя, название организации, адрес, номер телефона и электронный адрес. Имя клиента и название организации используются в таблице на листе &quot;Журнал звонков&quot;."/>
    </ext>
  </extLst>
</table>
</file>

<file path=xl/tables/table3.xml><?xml version="1.0" encoding="utf-8"?>
<table xmlns="http://schemas.openxmlformats.org/spreadsheetml/2006/main" id="2" name="ПередЗвонком" displayName="ПередЗвонком" ref="B3:C13" totalsRowShown="0" dataDxfId="11">
  <autoFilter ref="B3:C13">
    <filterColumn colId="0" hiddenButton="1"/>
    <filterColumn colId="1" hiddenButton="1"/>
  </autoFilter>
  <tableColumns count="2">
    <tableColumn id="1" name="Отметка" dataDxfId="10"/>
    <tableColumn id="2" name="Перед звонком" dataDxfId="9"/>
  </tableColumns>
  <tableStyleInfo name="Контрольный список звонков" showFirstColumn="1" showLastColumn="0" showRowStripes="1" showColumnStripes="0"/>
</table>
</file>

<file path=xl/tables/table4.xml><?xml version="1.0" encoding="utf-8"?>
<table xmlns="http://schemas.openxmlformats.org/spreadsheetml/2006/main" id="5" name="ПервыйЗвонок" displayName="ПервыйЗвонок" ref="B3:C13" totalsRowShown="0" dataDxfId="8">
  <tableColumns count="2">
    <tableColumn id="1" name="Отметка" dataDxfId="7"/>
    <tableColumn id="2" name="Первый звонок" dataDxfId="6"/>
  </tableColumns>
  <tableStyleInfo name="Контрольный список звонков" showFirstColumn="1" showLastColumn="0" showRowStripes="1" showColumnStripes="0"/>
  <extLst>
    <ext xmlns:x14="http://schemas.microsoft.com/office/spreadsheetml/2009/9/main" uri="{504A1905-F514-4f6f-8877-14C23A59335A}">
      <x14:table altTextSummary="Контрольный список задач при первом звонке, состоящий из столбца отметок и столбца настраиваемых подписей. "/>
    </ext>
  </extLst>
</table>
</file>

<file path=xl/tables/table5.xml><?xml version="1.0" encoding="utf-8"?>
<table xmlns="http://schemas.openxmlformats.org/spreadsheetml/2006/main" id="13" name="ИнформацияОПродажах" displayName="ИнформацияОПродажах" ref="B3:C13" totalsRowShown="0" dataDxfId="5">
  <tableColumns count="2">
    <tableColumn id="1" name="Отметка" dataDxfId="4"/>
    <tableColumn id="2" name="Информация о продажах" dataDxfId="3"/>
  </tableColumns>
  <tableStyleInfo name="Контрольный список звонков" showFirstColumn="1" showLastColumn="0" showRowStripes="1" showColumnStripes="0"/>
  <extLst>
    <ext xmlns:x14="http://schemas.microsoft.com/office/spreadsheetml/2009/9/main" uri="{504A1905-F514-4f6f-8877-14C23A59335A}">
      <x14:table altTextSummary="Контрольный список информации о продажах, состоящий из столбца отметок и столбца настраиваемых подписей. "/>
    </ext>
  </extLst>
</table>
</file>

<file path=xl/tables/table6.xml><?xml version="1.0" encoding="utf-8"?>
<table xmlns="http://schemas.openxmlformats.org/spreadsheetml/2006/main" id="16" name="ПовторныеЗвонки" displayName="ПовторныеЗвонки" ref="B3:C13" totalsRowShown="0" dataDxfId="2">
  <tableColumns count="2">
    <tableColumn id="1" name="Отметка" dataDxfId="1"/>
    <tableColumn id="2" name="Сведения для повторных звонков" dataDxfId="0"/>
  </tableColumns>
  <tableStyleInfo name="Контрольный список звонков" showFirstColumn="1" showLastColumn="0" showRowStripes="1" showColumnStripes="0"/>
  <extLst>
    <ext xmlns:x14="http://schemas.microsoft.com/office/spreadsheetml/2009/9/main" uri="{504A1905-F514-4f6f-8877-14C23A59335A}">
      <x14:table altTextSummary="Контрольный список задач при повторном звонке, состоящий из столбца отметок и столбца настраиваемых подписей.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4.62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9" t="s">
        <v>2</v>
      </c>
      <c r="C3" s="20" t="s">
        <v>3</v>
      </c>
      <c r="D3" s="20" t="s">
        <v>9</v>
      </c>
      <c r="E3" s="20" t="s">
        <v>10</v>
      </c>
      <c r="F3" s="20" t="s">
        <v>11</v>
      </c>
      <c r="G3" s="20" t="s">
        <v>12</v>
      </c>
    </row>
    <row r="4" spans="2:7" ht="30" customHeight="1" x14ac:dyDescent="0.2">
      <c r="B4" s="14">
        <v>1</v>
      </c>
      <c r="C4" s="15" t="s">
        <v>4</v>
      </c>
      <c r="D4" s="16" t="str">
        <f>IF(ЖурналЗвонков[[#This Row],[Клиент]]="","",IFERROR(VLOOKUP(ЖурналЗвонков[[#This Row],[Клиент]],КонтактныеДанныеКлиентов[],2,0),"Not Found"))</f>
        <v>Proseware, Inc.</v>
      </c>
      <c r="E4" s="17">
        <f ca="1">TODAY()-5</f>
        <v>43020</v>
      </c>
      <c r="F4" s="18">
        <v>0.35416666666666669</v>
      </c>
      <c r="G4" s="16"/>
    </row>
    <row r="5" spans="2:7" ht="30" customHeight="1" x14ac:dyDescent="0.2">
      <c r="B5" s="14">
        <v>2</v>
      </c>
      <c r="C5" s="15" t="s">
        <v>5</v>
      </c>
      <c r="D5" s="16" t="str">
        <f>IF(ЖурналЗвонков[[#This Row],[Клиент]]="","",IFERROR(VLOOKUP(ЖурналЗвонков[[#This Row],[Клиент]],КонтактныеДанныеКлиентов[],2,0),"Not Found"))</f>
        <v>Litware, Inc.</v>
      </c>
      <c r="E5" s="17">
        <f t="shared" ref="E5:E8" ca="1" si="0">TODAY()-5</f>
        <v>43020</v>
      </c>
      <c r="F5" s="18">
        <v>0.375</v>
      </c>
      <c r="G5" s="16"/>
    </row>
    <row r="6" spans="2:7" ht="30" customHeight="1" x14ac:dyDescent="0.2">
      <c r="B6" s="14">
        <v>3</v>
      </c>
      <c r="C6" s="15" t="s">
        <v>6</v>
      </c>
      <c r="D6" s="16" t="str">
        <f>IF(ЖурналЗвонков[[#This Row],[Клиент]]="","",IFERROR(VLOOKUP(ЖурналЗвонков[[#This Row],[Клиент]],КонтактныеДанныеКлиентов[],2,0),"Not Found"))</f>
        <v>Northwind Traders</v>
      </c>
      <c r="E6" s="17">
        <f t="shared" ca="1" si="0"/>
        <v>43020</v>
      </c>
      <c r="F6" s="18">
        <v>0.39583333333333331</v>
      </c>
      <c r="G6" s="16"/>
    </row>
    <row r="7" spans="2:7" ht="30" customHeight="1" x14ac:dyDescent="0.2">
      <c r="B7" s="14">
        <v>4</v>
      </c>
      <c r="C7" s="15" t="s">
        <v>7</v>
      </c>
      <c r="D7" s="16" t="str">
        <f>IF(ЖурналЗвонков[[#This Row],[Клиент]]="","",IFERROR(VLOOKUP(ЖурналЗвонков[[#This Row],[Клиент]],КонтактныеДанныеКлиентов[],2,0),"Not Found"))</f>
        <v>Lucerne Publishing</v>
      </c>
      <c r="E7" s="17">
        <f t="shared" ca="1" si="0"/>
        <v>43020</v>
      </c>
      <c r="F7" s="18">
        <v>0.41666666666666669</v>
      </c>
      <c r="G7" s="16"/>
    </row>
    <row r="8" spans="2:7" ht="30" customHeight="1" x14ac:dyDescent="0.2">
      <c r="B8" s="14">
        <v>5</v>
      </c>
      <c r="C8" s="15" t="s">
        <v>8</v>
      </c>
      <c r="D8" s="16" t="str">
        <f>IF(ЖурналЗвонков[[#This Row],[Клиент]]="","",IFERROR(VLOOKUP(ЖурналЗвонков[[#This Row],[Клиент]],КонтактныеДанныеКлиентов[],2,0),"Not Found"))</f>
        <v>Margie's Travel</v>
      </c>
      <c r="E8" s="17">
        <f t="shared" ca="1" si="0"/>
        <v>43020</v>
      </c>
      <c r="F8" s="18">
        <v>0.4375</v>
      </c>
      <c r="G8" s="16"/>
    </row>
    <row r="9" spans="2:7" ht="30" customHeight="1" x14ac:dyDescent="0.2">
      <c r="B9" s="14">
        <v>6</v>
      </c>
      <c r="C9" s="15" t="s">
        <v>4</v>
      </c>
      <c r="D9" s="16" t="str">
        <f>IF(ЖурналЗвонков[[#This Row],[Клиент]]="","",IFERROR(VLOOKUP(ЖурналЗвонков[[#This Row],[Клиент]],КонтактныеДанныеКлиентов[],2,0),"Not Found"))</f>
        <v>Proseware, Inc.</v>
      </c>
      <c r="E9" s="17">
        <f ca="1">TODAY()-3</f>
        <v>43022</v>
      </c>
      <c r="F9" s="18">
        <v>0.45833333333333331</v>
      </c>
      <c r="G9" s="16"/>
    </row>
    <row r="10" spans="2:7" ht="30" customHeight="1" x14ac:dyDescent="0.2">
      <c r="B10" s="14">
        <v>7</v>
      </c>
      <c r="C10" s="15" t="s">
        <v>5</v>
      </c>
      <c r="D10" s="16" t="str">
        <f>IF(ЖурналЗвонков[[#This Row],[Клиент]]="","",IFERROR(VLOOKUP(ЖурналЗвонков[[#This Row],[Клиент]],КонтактныеДанныеКлиентов[],2,0),"Not Found"))</f>
        <v>Litware, Inc.</v>
      </c>
      <c r="E10" s="17">
        <f ca="1">TODAY()-3</f>
        <v>43022</v>
      </c>
      <c r="F10" s="18">
        <v>0.47916666666666669</v>
      </c>
      <c r="G10" s="16"/>
    </row>
    <row r="11" spans="2:7" ht="30" customHeight="1" x14ac:dyDescent="0.2">
      <c r="B11" s="14">
        <v>8</v>
      </c>
      <c r="C11" s="15" t="s">
        <v>4</v>
      </c>
      <c r="D11" s="16" t="str">
        <f>IF(ЖурналЗвонков[[#This Row],[Клиент]]="","",IFERROR(VLOOKUP(ЖурналЗвонков[[#This Row],[Клиент]],КонтактныеДанныеКлиентов[],2,0),"Not Found"))</f>
        <v>Proseware, Inc.</v>
      </c>
      <c r="E11" s="17">
        <f ca="1">TODAY()-1</f>
        <v>43024</v>
      </c>
      <c r="F11" s="18">
        <v>0.5</v>
      </c>
      <c r="G11" s="16"/>
    </row>
    <row r="12" spans="2:7" ht="30" customHeight="1" x14ac:dyDescent="0.2">
      <c r="B12" s="14">
        <v>9</v>
      </c>
      <c r="C12" s="15" t="s">
        <v>8</v>
      </c>
      <c r="D12" s="16" t="str">
        <f>IF(ЖурналЗвонков[[#This Row],[Клиент]]="","",IFERROR(VLOOKUP(ЖурналЗвонков[[#This Row],[Клиент]],КонтактныеДанныеКлиентов[],2,0),"Not Found"))</f>
        <v>Margie's Travel</v>
      </c>
      <c r="E12" s="17">
        <f ca="1">TODAY()-1</f>
        <v>43024</v>
      </c>
      <c r="F12" s="18">
        <v>0.52083333333333337</v>
      </c>
      <c r="G12" s="16"/>
    </row>
    <row r="13" spans="2:7" ht="30" customHeight="1" x14ac:dyDescent="0.2">
      <c r="B13" s="14">
        <v>10</v>
      </c>
      <c r="C13" s="15" t="s">
        <v>8</v>
      </c>
      <c r="D13" s="16" t="str">
        <f>IF(ЖурналЗвонков[[#This Row],[Клиент]]="","",IFERROR(VLOOKUP(ЖурналЗвонков[[#This Row],[Клиент]],КонтактныеДанныеКлиентов[],2,0),"Not Found"))</f>
        <v>Margie's Travel</v>
      </c>
      <c r="E13" s="17">
        <f ca="1">TODAY()</f>
        <v>43025</v>
      </c>
      <c r="F13" s="18">
        <v>0.54166666666666663</v>
      </c>
      <c r="G13" s="16"/>
    </row>
  </sheetData>
  <dataConsolidate/>
  <dataValidations count="10">
    <dataValidation type="list" errorStyle="warning" allowBlank="1" showInputMessage="1" errorTitle="Ошибка!" error="Похоже, этого имени нет в раскрывающемся списке. Чтобы добавить его в список, нажмите кнопку &quot;Отмена&quot;, откройте лист &quot;Контактные данные клиентов&quot; и добавьте клиента, после чего он появится в раскрывающемся списке." sqref="C14:C1048576">
      <formula1>Имена</formula1>
    </dataValidation>
    <dataValidation type="list" allowBlank="1" showInputMessage="1" showErrorMessage="1" error="Выберите клиента в раскрывающемся списке. Чтобы добавить клиента, обновите таблицу контактных данных на соответствующем листе. Нажмите клавиши ALT+СТРЕЛКА ВНИЗ, чтобы открыть список, а затем — клавишу ВВОД, чтобы сделать выбор." sqref="C5:C13">
      <formula1>Имена</formula1>
    </dataValidation>
    <dataValidation allowBlank="1" showInputMessage="1" showErrorMessage="1" prompt="Выберите имя клиента из раскрывающегося списка в каждой ячейке этого столбца. Имена клиентов добавляются из листа «Контактные данные клиентов». Нажмите клавиши ALT+СТРЕЛКА ВНИЗ, а затем — клавишу ВВОД, чтобы сделать выбор." sqref="C3"/>
    <dataValidation allowBlank="1" showInputMessage="1" showErrorMessage="1" prompt="Введите в этом столбце значение, назначаемое звонку." sqref="B3"/>
    <dataValidation allowBlank="1" showInputMessage="1" showErrorMessage="1" prompt="Это столбец автоматически обновляется при выборе клиента в столбце слева. Сведения об организации основаны на данных, указанных на листе «Контактные данные клиентов»." sqref="D3"/>
    <dataValidation allowBlank="1" showInputMessage="1" showErrorMessage="1" prompt="Укажите в этом столбце дату звонка." sqref="E3"/>
    <dataValidation allowBlank="1" showInputMessage="1" showErrorMessage="1" prompt="Укажите в этом столбце время звонка. " sqref="F3"/>
    <dataValidation allowBlank="1" showInputMessage="1" showErrorMessage="1" prompt="Введите в этом столбце заметки о каждом звонке." sqref="G3"/>
    <dataValidation allowBlank="1" showInputMessage="1" showErrorMessage="1" prompt="Лист «Журнал звонков» содержит список звонков. На следующем листе представлены контактные данные клиентов. Остальные 4 листа содержат контрольные списки для отслеживания задач, выполняемых на каждом этапе продажи. " sqref="A1"/>
    <dataValidation type="list" allowBlank="1" showInputMessage="1" showErrorMessage="1" error="Выберите клиента в раскрывающемся списке. Чтобы добавить клиента, обновите таблицу контактных данных на соответствующем листе. Нажмите клавиши ALT+СТРЕЛКА ВНИЗ, чтобы открыть список, а затем — клавишу ВВОД, чтобы сделать выбор." sqref="C4">
      <formula1>Имена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20.875" customWidth="1"/>
    <col min="3" max="3" width="25.625" customWidth="1"/>
    <col min="4" max="4" width="24.375" customWidth="1"/>
    <col min="5" max="5" width="28.75" customWidth="1"/>
    <col min="6" max="6" width="21.5" customWidth="1"/>
    <col min="7" max="7" width="28.7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НазваниеОрганизации</f>
        <v xml:space="preserve"> Название организации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29</v>
      </c>
      <c r="G3" s="8" t="s">
        <v>30</v>
      </c>
      <c r="H3" s="8" t="s">
        <v>31</v>
      </c>
    </row>
    <row r="4" spans="2:8" ht="30" customHeight="1" x14ac:dyDescent="0.2">
      <c r="B4" s="9" t="s">
        <v>5</v>
      </c>
      <c r="C4" s="11" t="s">
        <v>16</v>
      </c>
      <c r="D4" s="11" t="s">
        <v>22</v>
      </c>
      <c r="E4" s="11" t="s">
        <v>28</v>
      </c>
      <c r="F4" s="11" t="s">
        <v>60</v>
      </c>
      <c r="G4" s="11" t="s">
        <v>65</v>
      </c>
      <c r="H4" s="13" t="s">
        <v>32</v>
      </c>
    </row>
    <row r="5" spans="2:8" ht="30" customHeight="1" x14ac:dyDescent="0.2">
      <c r="B5" s="9" t="s">
        <v>7</v>
      </c>
      <c r="C5" s="11" t="s">
        <v>17</v>
      </c>
      <c r="D5" s="11" t="s">
        <v>23</v>
      </c>
      <c r="E5" s="11" t="s">
        <v>56</v>
      </c>
      <c r="F5" s="11" t="s">
        <v>61</v>
      </c>
      <c r="G5" s="11" t="s">
        <v>66</v>
      </c>
      <c r="H5" s="13" t="s">
        <v>33</v>
      </c>
    </row>
    <row r="6" spans="2:8" ht="30" customHeight="1" x14ac:dyDescent="0.2">
      <c r="B6" s="9" t="s">
        <v>8</v>
      </c>
      <c r="C6" s="11" t="s">
        <v>18</v>
      </c>
      <c r="D6" s="11" t="s">
        <v>24</v>
      </c>
      <c r="E6" s="11" t="s">
        <v>57</v>
      </c>
      <c r="F6" s="11" t="s">
        <v>62</v>
      </c>
      <c r="G6" s="11" t="s">
        <v>67</v>
      </c>
      <c r="H6" s="13" t="s">
        <v>34</v>
      </c>
    </row>
    <row r="7" spans="2:8" ht="30" customHeight="1" x14ac:dyDescent="0.2">
      <c r="B7" s="9" t="s">
        <v>6</v>
      </c>
      <c r="C7" s="11" t="s">
        <v>19</v>
      </c>
      <c r="D7" s="11" t="s">
        <v>25</v>
      </c>
      <c r="E7" s="11" t="s">
        <v>58</v>
      </c>
      <c r="F7" s="11" t="s">
        <v>63</v>
      </c>
      <c r="G7" s="11" t="s">
        <v>68</v>
      </c>
      <c r="H7" s="13" t="s">
        <v>35</v>
      </c>
    </row>
    <row r="8" spans="2:8" ht="30" customHeight="1" x14ac:dyDescent="0.2">
      <c r="B8" s="9" t="s">
        <v>4</v>
      </c>
      <c r="C8" s="11" t="s">
        <v>20</v>
      </c>
      <c r="D8" s="11" t="s">
        <v>26</v>
      </c>
      <c r="E8" s="11" t="s">
        <v>59</v>
      </c>
      <c r="F8" s="11" t="s">
        <v>64</v>
      </c>
      <c r="G8" s="11" t="s">
        <v>69</v>
      </c>
      <c r="H8" s="13" t="s">
        <v>36</v>
      </c>
    </row>
  </sheetData>
  <dataConsolidate/>
  <dataValidations count="8">
    <dataValidation allowBlank="1" showInputMessage="1" showErrorMessage="1" prompt="Укажите в этом столбце имена клиентов. Они используются для выбора абонентов на листе «Журнал звонков»." sqref="B3"/>
    <dataValidation allowBlank="1" showInputMessage="1" showErrorMessage="1" prompt="Укажите в этом столбце название организации клиента. Эти сведения используются для автоматического обновления данных об организации на листе «Журнал звонков»." sqref="C3"/>
    <dataValidation allowBlank="1" showInputMessage="1" showErrorMessage="1" prompt="Укажите в этом столбце почтовый адрес клиента." sqref="D3"/>
    <dataValidation allowBlank="1" showInputMessage="1" showErrorMessage="1" prompt="Укажите в этом столбце город и почтовый индекс клиента." sqref="E3"/>
    <dataValidation allowBlank="1" showInputMessage="1" showErrorMessage="1" prompt="Укажите в этом столбце основной номер телефона клиента." sqref="F3"/>
    <dataValidation allowBlank="1" showInputMessage="1" showErrorMessage="1" prompt="Укажите в этом столбце дополнительный номер телефона клиента." sqref="G3"/>
    <dataValidation allowBlank="1" showInputMessage="1" showErrorMessage="1" prompt="Укажите в этом столбце электронный адрес клиента." sqref="H3"/>
    <dataValidation allowBlank="1" showInputMessage="1" showErrorMessage="1" prompt="Введите контактные данные клиентов в таблице на этом листе." sqref="A1"/>
  </dataValidations>
  <hyperlinks>
    <hyperlink ref="H4:H8" r:id="rId1" display="artem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НазваниеОрганизации</f>
        <v xml:space="preserve"> Название организации</v>
      </c>
      <c r="C1" s="6"/>
    </row>
    <row r="2" spans="2:3" s="3" customFormat="1" ht="47.25" customHeight="1" x14ac:dyDescent="0.2">
      <c r="B2" s="7" t="s">
        <v>70</v>
      </c>
      <c r="C2" s="7"/>
    </row>
    <row r="3" spans="2:3" ht="30" customHeight="1" x14ac:dyDescent="0.2">
      <c r="B3" s="10" t="s">
        <v>37</v>
      </c>
      <c r="C3" t="s">
        <v>38</v>
      </c>
    </row>
    <row r="4" spans="2:3" ht="30" customHeight="1" x14ac:dyDescent="0.2">
      <c r="B4" s="12"/>
      <c r="C4" s="12" t="s">
        <v>39</v>
      </c>
    </row>
    <row r="5" spans="2:3" ht="30" customHeight="1" x14ac:dyDescent="0.2">
      <c r="B5" s="12"/>
      <c r="C5" s="12" t="s">
        <v>40</v>
      </c>
    </row>
    <row r="6" spans="2:3" ht="30" customHeight="1" x14ac:dyDescent="0.2">
      <c r="B6" s="12"/>
      <c r="C6" s="12" t="s">
        <v>41</v>
      </c>
    </row>
    <row r="7" spans="2:3" ht="30" customHeight="1" x14ac:dyDescent="0.2">
      <c r="B7" s="12"/>
      <c r="C7" s="12" t="s">
        <v>42</v>
      </c>
    </row>
    <row r="8" spans="2:3" ht="30" customHeight="1" x14ac:dyDescent="0.2">
      <c r="B8" s="12"/>
      <c r="C8" s="12" t="s">
        <v>42</v>
      </c>
    </row>
    <row r="9" spans="2:3" ht="30" customHeight="1" x14ac:dyDescent="0.2">
      <c r="B9" s="12"/>
      <c r="C9" s="12" t="s">
        <v>42</v>
      </c>
    </row>
    <row r="10" spans="2:3" s="2" customFormat="1" ht="30" customHeight="1" x14ac:dyDescent="0.2">
      <c r="B10" s="12"/>
      <c r="C10" s="12" t="s">
        <v>42</v>
      </c>
    </row>
    <row r="11" spans="2:3" ht="30" customHeight="1" x14ac:dyDescent="0.2">
      <c r="B11" s="12"/>
      <c r="C11" s="12" t="s">
        <v>42</v>
      </c>
    </row>
    <row r="12" spans="2:3" ht="30" customHeight="1" x14ac:dyDescent="0.2">
      <c r="B12" s="12"/>
      <c r="C12" s="12" t="s">
        <v>42</v>
      </c>
    </row>
    <row r="13" spans="2:3" ht="30" customHeight="1" x14ac:dyDescent="0.2">
      <c r="B13" s="12"/>
      <c r="C13" s="12" t="s">
        <v>42</v>
      </c>
    </row>
  </sheetData>
  <dataValidations xWindow="56" yWindow="401" count="3">
    <dataValidation allowBlank="1" showInputMessage="1" showErrorMessage="1" prompt="Укажите в этом столбце элементы контрольного списка." sqref="C3"/>
    <dataValidation allowBlank="1" showInputMessage="1" showErrorMessage="1" prompt="Отмечайте ячейки в этом столбце для выполненных задач перед звонками. Пустые ячейки обозначают невыполненные задачи." sqref="B3"/>
    <dataValidation allowBlank="1" showInputMessage="1" showErrorMessage="1" prompt="На листе «Перед звонком» представлена таблица с контрольным списком задач, выполняемых на этом этапе продажи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НазваниеОрганизации</f>
        <v xml:space="preserve"> Название организации</v>
      </c>
      <c r="C1" s="6"/>
    </row>
    <row r="2" spans="2:3" s="3" customFormat="1" ht="47.25" customHeight="1" x14ac:dyDescent="0.2">
      <c r="B2" s="7" t="s">
        <v>70</v>
      </c>
      <c r="C2" s="7"/>
    </row>
    <row r="3" spans="2:3" ht="30" customHeight="1" x14ac:dyDescent="0.2">
      <c r="B3" s="10" t="s">
        <v>37</v>
      </c>
      <c r="C3" t="s">
        <v>43</v>
      </c>
    </row>
    <row r="4" spans="2:3" ht="30" customHeight="1" x14ac:dyDescent="0.2">
      <c r="B4" s="12"/>
      <c r="C4" s="12" t="s">
        <v>44</v>
      </c>
    </row>
    <row r="5" spans="2:3" ht="30" customHeight="1" x14ac:dyDescent="0.2">
      <c r="B5" s="12"/>
      <c r="C5" s="12" t="s">
        <v>45</v>
      </c>
    </row>
    <row r="6" spans="2:3" ht="30" customHeight="1" x14ac:dyDescent="0.2">
      <c r="B6" s="12"/>
      <c r="C6" s="12" t="s">
        <v>42</v>
      </c>
    </row>
    <row r="7" spans="2:3" ht="30" customHeight="1" x14ac:dyDescent="0.2">
      <c r="B7" s="12"/>
      <c r="C7" s="12" t="s">
        <v>42</v>
      </c>
    </row>
    <row r="8" spans="2:3" ht="30" customHeight="1" x14ac:dyDescent="0.2">
      <c r="B8" s="12"/>
      <c r="C8" s="12" t="s">
        <v>42</v>
      </c>
    </row>
    <row r="9" spans="2:3" ht="30" customHeight="1" x14ac:dyDescent="0.2">
      <c r="B9" s="12"/>
      <c r="C9" s="12" t="s">
        <v>42</v>
      </c>
    </row>
    <row r="10" spans="2:3" ht="30" customHeight="1" x14ac:dyDescent="0.2">
      <c r="B10" s="12"/>
      <c r="C10" s="12" t="s">
        <v>42</v>
      </c>
    </row>
    <row r="11" spans="2:3" ht="30" customHeight="1" x14ac:dyDescent="0.2">
      <c r="B11" s="12"/>
      <c r="C11" s="12" t="s">
        <v>42</v>
      </c>
    </row>
    <row r="12" spans="2:3" ht="30" customHeight="1" x14ac:dyDescent="0.2">
      <c r="B12" s="12"/>
      <c r="C12" s="12" t="s">
        <v>42</v>
      </c>
    </row>
    <row r="13" spans="2:3" ht="30" customHeight="1" x14ac:dyDescent="0.2">
      <c r="B13" s="12"/>
      <c r="C13" s="12" t="s">
        <v>42</v>
      </c>
    </row>
  </sheetData>
  <dataValidations count="3">
    <dataValidation allowBlank="1" showInputMessage="1" showErrorMessage="1" prompt="Укажите в этом столбце элементы контрольного списка." sqref="C3"/>
    <dataValidation allowBlank="1" showInputMessage="1" showErrorMessage="1" prompt="Отмечайте ячейки в этом столбце для выполненных задач перед звонками. Пустые ячейки обозначают невыполненные задачи." sqref="B3"/>
    <dataValidation allowBlank="1" showInputMessage="1" showErrorMessage="1" prompt="На листе «Первый звонок» представлена таблица с контрольным списком задач, выполняемых на этом этапе продажи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НазваниеОрганизации</f>
        <v xml:space="preserve"> Название организации</v>
      </c>
      <c r="C1" s="6"/>
    </row>
    <row r="2" spans="2:3" s="3" customFormat="1" ht="47.25" customHeight="1" x14ac:dyDescent="0.2">
      <c r="B2" s="7" t="s">
        <v>70</v>
      </c>
      <c r="C2" s="7"/>
    </row>
    <row r="3" spans="2:3" ht="30" customHeight="1" x14ac:dyDescent="0.2">
      <c r="B3" s="10" t="s">
        <v>37</v>
      </c>
      <c r="C3" t="s">
        <v>46</v>
      </c>
    </row>
    <row r="4" spans="2:3" ht="30" customHeight="1" x14ac:dyDescent="0.2">
      <c r="B4" s="12"/>
      <c r="C4" s="12" t="s">
        <v>47</v>
      </c>
    </row>
    <row r="5" spans="2:3" ht="30" customHeight="1" x14ac:dyDescent="0.2">
      <c r="B5" s="12"/>
      <c r="C5" s="12" t="s">
        <v>48</v>
      </c>
    </row>
    <row r="6" spans="2:3" ht="30" customHeight="1" x14ac:dyDescent="0.2">
      <c r="B6" s="12"/>
      <c r="C6" s="12" t="s">
        <v>49</v>
      </c>
    </row>
    <row r="7" spans="2:3" ht="30" customHeight="1" x14ac:dyDescent="0.2">
      <c r="B7" s="12"/>
      <c r="C7" s="12" t="s">
        <v>42</v>
      </c>
    </row>
    <row r="8" spans="2:3" ht="30" customHeight="1" x14ac:dyDescent="0.2">
      <c r="B8" s="12"/>
      <c r="C8" s="12" t="s">
        <v>42</v>
      </c>
    </row>
    <row r="9" spans="2:3" ht="30" customHeight="1" x14ac:dyDescent="0.2">
      <c r="B9" s="12"/>
      <c r="C9" s="12" t="s">
        <v>42</v>
      </c>
    </row>
    <row r="10" spans="2:3" ht="30" customHeight="1" x14ac:dyDescent="0.2">
      <c r="B10" s="12"/>
      <c r="C10" s="12" t="s">
        <v>42</v>
      </c>
    </row>
    <row r="11" spans="2:3" ht="30" customHeight="1" x14ac:dyDescent="0.2">
      <c r="B11" s="12"/>
      <c r="C11" s="12" t="s">
        <v>42</v>
      </c>
    </row>
    <row r="12" spans="2:3" ht="30" customHeight="1" x14ac:dyDescent="0.2">
      <c r="B12" s="12"/>
      <c r="C12" s="12" t="s">
        <v>42</v>
      </c>
    </row>
    <row r="13" spans="2:3" ht="30" customHeight="1" x14ac:dyDescent="0.2">
      <c r="B13" s="12"/>
      <c r="C13" s="12" t="s">
        <v>42</v>
      </c>
    </row>
  </sheetData>
  <dataValidations count="3">
    <dataValidation allowBlank="1" showInputMessage="1" showErrorMessage="1" prompt="Отмечайте ячейки в этом столбце для выполненных задач перед звонками. Пустые ячейки обозначают невыполненные задачи." sqref="B3"/>
    <dataValidation allowBlank="1" showInputMessage="1" showErrorMessage="1" prompt="Укажите в этом столбце элементы контрольного списка." sqref="C3"/>
    <dataValidation allowBlank="1" showInputMessage="1" showErrorMessage="1" prompt="На листе &quot;Информация о продажах&quot; представлена таблица с контрольным списком задач, выполняемых на этом этапе продажи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НазваниеОрганизации</f>
        <v xml:space="preserve"> Название организации</v>
      </c>
      <c r="C1" s="6"/>
    </row>
    <row r="2" spans="2:3" s="3" customFormat="1" ht="47.25" customHeight="1" x14ac:dyDescent="0.2">
      <c r="B2" s="7" t="s">
        <v>70</v>
      </c>
      <c r="C2" s="7"/>
    </row>
    <row r="3" spans="2:3" ht="30" customHeight="1" x14ac:dyDescent="0.2">
      <c r="B3" s="10" t="s">
        <v>37</v>
      </c>
      <c r="C3" t="s">
        <v>50</v>
      </c>
    </row>
    <row r="4" spans="2:3" ht="30" customHeight="1" x14ac:dyDescent="0.2">
      <c r="B4" s="12"/>
      <c r="C4" s="12" t="s">
        <v>51</v>
      </c>
    </row>
    <row r="5" spans="2:3" ht="30" customHeight="1" x14ac:dyDescent="0.2">
      <c r="B5" s="12"/>
      <c r="C5" s="12" t="s">
        <v>52</v>
      </c>
    </row>
    <row r="6" spans="2:3" ht="30" customHeight="1" x14ac:dyDescent="0.2">
      <c r="B6" s="12"/>
      <c r="C6" s="12" t="s">
        <v>53</v>
      </c>
    </row>
    <row r="7" spans="2:3" ht="30" customHeight="1" x14ac:dyDescent="0.2">
      <c r="B7" s="12"/>
      <c r="C7" s="12" t="s">
        <v>54</v>
      </c>
    </row>
    <row r="8" spans="2:3" ht="30" customHeight="1" x14ac:dyDescent="0.2">
      <c r="B8" s="12"/>
      <c r="C8" s="12" t="s">
        <v>55</v>
      </c>
    </row>
    <row r="9" spans="2:3" ht="30" customHeight="1" x14ac:dyDescent="0.2">
      <c r="B9" s="12"/>
      <c r="C9" s="12" t="s">
        <v>42</v>
      </c>
    </row>
    <row r="10" spans="2:3" ht="30" customHeight="1" x14ac:dyDescent="0.2">
      <c r="B10" s="12"/>
      <c r="C10" s="12" t="s">
        <v>42</v>
      </c>
    </row>
    <row r="11" spans="2:3" ht="30" customHeight="1" x14ac:dyDescent="0.2">
      <c r="B11" s="12"/>
      <c r="C11" s="12" t="s">
        <v>42</v>
      </c>
    </row>
    <row r="12" spans="2:3" ht="30" customHeight="1" x14ac:dyDescent="0.2">
      <c r="B12" s="12"/>
      <c r="C12" s="12" t="s">
        <v>42</v>
      </c>
    </row>
    <row r="13" spans="2:3" ht="30" customHeight="1" x14ac:dyDescent="0.2">
      <c r="B13" s="12"/>
      <c r="C13" s="12" t="s">
        <v>42</v>
      </c>
    </row>
  </sheetData>
  <dataValidations count="3">
    <dataValidation allowBlank="1" showInputMessage="1" showErrorMessage="1" prompt="Укажите в этом столбце элементы контрольного списка." sqref="C3"/>
    <dataValidation allowBlank="1" showInputMessage="1" showErrorMessage="1" prompt="Отмечайте ячейки в этом столбце для выполненных задач перед звонками. Пустые ячейки обозначают невыполненные задачи." sqref="B3"/>
    <dataValidation allowBlank="1" showInputMessage="1" showErrorMessage="1" prompt="На листе «Повторные звонки» представлена таблица с контрольным списком задач, выполняемых на этом этапе продажи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Журнал звонков</vt:lpstr>
      <vt:lpstr>Контактные данные клиентов</vt:lpstr>
      <vt:lpstr>Перед звонком</vt:lpstr>
      <vt:lpstr>Первый звонок</vt:lpstr>
      <vt:lpstr>Информация о продажах</vt:lpstr>
      <vt:lpstr>Повторные звонки</vt:lpstr>
      <vt:lpstr>'Информация о продажах'!Заголовки_для_печати</vt:lpstr>
      <vt:lpstr>'Контактные данные клиентов'!Заголовки_для_печати</vt:lpstr>
      <vt:lpstr>'Первый звонок'!Заголовки_для_печати</vt:lpstr>
      <vt:lpstr>'Перед звонком'!Заголовки_для_печати</vt:lpstr>
      <vt:lpstr>'Повторные звонки'!Заголовки_для_печати</vt:lpstr>
      <vt:lpstr>Заголовки_для_печати</vt:lpstr>
      <vt:lpstr>ЗаголовокСтолбца1</vt:lpstr>
      <vt:lpstr>ЗаголовокСтолбца2</vt:lpstr>
      <vt:lpstr>ЗаголовокСтолбца3</vt:lpstr>
      <vt:lpstr>ЗаголовокСтолбца4</vt:lpstr>
      <vt:lpstr>ЗаголовокСтолбца5</vt:lpstr>
      <vt:lpstr>ЗаголовокСтолбца6</vt:lpstr>
      <vt:lpstr>Имена</vt:lpstr>
      <vt:lpstr>НазваниеОрганизации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2016-08-07T04:59:19Z</dcterms:created>
  <dcterms:modified xsi:type="dcterms:W3CDTF">2017-10-17T08:07:08Z</dcterms:modified>
</cp:coreProperties>
</file>