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erryl\Desktop\Task\4\ru-RU\target\"/>
    </mc:Choice>
  </mc:AlternateContent>
  <xr:revisionPtr revIDLastSave="0" documentId="13_ncr:1_{6A85483C-53C0-473C-BBE6-6A30E51A23D1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Доходы за месяц" sheetId="1" r:id="rId1"/>
    <sheet name="Сбережения за месяц" sheetId="3" r:id="rId2"/>
    <sheet name="Расходы за месяц" sheetId="4" r:id="rId3"/>
    <sheet name="Данные диаграммы" sheetId="2" state="hidden" r:id="rId4"/>
  </sheets>
  <definedNames>
    <definedName name="_xlnm.Print_Titles" localSheetId="0">'Доходы за месяц'!$13:$13</definedName>
    <definedName name="_xlnm.Print_Titles" localSheetId="2">'Расходы за месяц'!$3:$3</definedName>
    <definedName name="_xlnm.Print_Titles" localSheetId="1">'Сбережения за месяц'!$3:$3</definedName>
    <definedName name="Заголовок1">Доходы[[#Headers],[Статья]]</definedName>
    <definedName name="Заголовок2">Сбережения[[#Headers],[Дата]]</definedName>
    <definedName name="Заголовок3">Расходы[[#Headers],[Статья]]</definedName>
    <definedName name="ЗаголовокБюджета">'Доходы за месяц'!$B$1</definedName>
    <definedName name="Общие_доходы_за_месяц">'Доходы за месяц'!$C$4</definedName>
    <definedName name="Общие_расходы_за_месяц">'Доходы за месяц'!$C$6</definedName>
    <definedName name="Общие_сбережения_за_месяц">'Доходы за месяц'!$C$8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6" i="1"/>
  <c r="B1" i="4" l="1"/>
  <c r="B1" i="3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<sst xmlns="http://schemas.openxmlformats.org/spreadsheetml/2006/main" count="33" uniqueCount="27">
  <si>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Бюджет</t>
  </si>
  <si>
    <t>Потрачено доходов (%)</t>
  </si>
  <si>
    <t>Круговая диаграмма "Потрачено доходов (%)". Процентное значение указывается в ячейке ниже</t>
  </si>
  <si>
    <t>Доходы за месяц</t>
  </si>
  <si>
    <t>Статья</t>
  </si>
  <si>
    <t>Источник доходов 1</t>
  </si>
  <si>
    <t>Источник доходов 2</t>
  </si>
  <si>
    <t>Другое</t>
  </si>
  <si>
    <t>Сводка</t>
  </si>
  <si>
    <t>Общие доходы за месяц</t>
  </si>
  <si>
    <t>Общие расходы за месяц</t>
  </si>
  <si>
    <t>Общие сбережения за месяц</t>
  </si>
  <si>
    <t>Остаток средств</t>
  </si>
  <si>
    <t>Сумма</t>
  </si>
  <si>
    <t>Сбережения за месяц</t>
  </si>
  <si>
    <t>Дата</t>
  </si>
  <si>
    <t>Расходы за месяц</t>
  </si>
  <si>
    <t>Арендная плата, ипотека</t>
  </si>
  <si>
    <t>Электричество</t>
  </si>
  <si>
    <t>Газ</t>
  </si>
  <si>
    <t>Сотовый телефон</t>
  </si>
  <si>
    <t>Продовольственные товары</t>
  </si>
  <si>
    <t>Платеж за автомобиль</t>
  </si>
  <si>
    <t>Кредитные карты</t>
  </si>
  <si>
    <t>Страхование автомобиля</t>
  </si>
  <si>
    <t>Разное</t>
  </si>
  <si>
    <t>ДАННЫЕ ДИАГРАММЫ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</si>
</sst>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\ &quot;₽&quot;;\-#,##0\ &quot;₽&quot;"/>
    <numFmt numFmtId="165" formatCode="#,##0.00\ &quot;₽&quot;;\-#,##0.00\ &quot;₽&quot;"/>
  </numFmts>
  <fonts count="7" x14ac:knownFonts="1">
    <font>
      <b/>
      <sz val="12"/>
      <color theme="3" tint="0.2499465926084170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wrapText="1"/>
    </xf>
    <xf numFmtId="0" fontId="3" fillId="0" borderId="0" applyNumberFormat="0" applyFill="0" applyAlignment="0" applyProtection="0"/>
    <xf numFmtId="0" fontId="2" fillId="0" borderId="0" applyNumberFormat="0" applyFill="0" applyProtection="0">
      <alignment horizontal="left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165" fontId="5" fillId="0" borderId="0" applyFont="0" applyFill="0" applyBorder="0" applyProtection="0">
      <alignment horizontal="left"/>
    </xf>
    <xf numFmtId="164" fontId="6" fillId="0" borderId="0" applyFill="0" applyBorder="0" applyProtection="0">
      <alignment horizontal="left"/>
    </xf>
    <xf numFmtId="9" fontId="6" fillId="0" borderId="0" applyFill="0" applyBorder="0" applyProtection="0">
      <alignment horizontal="center"/>
    </xf>
    <xf numFmtId="14" fontId="5" fillId="0" borderId="0" applyFont="0" applyFill="0" applyBorder="0">
      <alignment horizontal="left"/>
    </xf>
  </cellStyleXfs>
  <cellXfs count="14">
    <xf numFmtId="0" fontId="0" fillId="0" borderId="0" xfId="0">
      <alignment wrapText="1"/>
    </xf>
    <xf numFmtId="0" fontId="2" fillId="0" borderId="0" xfId="2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9" fontId="4" fillId="0" borderId="0" xfId="0" applyNumberFormat="1" applyFont="1">
      <alignment wrapText="1"/>
    </xf>
    <xf numFmtId="0" fontId="5" fillId="0" borderId="0" xfId="4"/>
    <xf numFmtId="0" fontId="0" fillId="0" borderId="0" xfId="0" applyFont="1" applyBorder="1">
      <alignment wrapText="1"/>
    </xf>
    <xf numFmtId="165" fontId="0" fillId="0" borderId="0" xfId="5" applyFont="1">
      <alignment horizontal="left"/>
    </xf>
    <xf numFmtId="165" fontId="0" fillId="0" borderId="0" xfId="5" applyFont="1" applyBorder="1">
      <alignment horizontal="left"/>
    </xf>
    <xf numFmtId="14" fontId="0" fillId="0" borderId="0" xfId="8" applyFont="1" applyBorder="1">
      <alignment horizontal="left"/>
    </xf>
    <xf numFmtId="9" fontId="6" fillId="0" borderId="0" xfId="7" applyAlignment="1">
      <alignment horizontal="left" indent="9"/>
    </xf>
    <xf numFmtId="164" fontId="6" fillId="0" borderId="0" xfId="6" applyNumberFormat="1">
      <alignment horizontal="left"/>
    </xf>
    <xf numFmtId="0" fontId="1" fillId="0" borderId="0" xfId="0" applyNumberFormat="1" applyFont="1">
      <alignment wrapText="1"/>
    </xf>
    <xf numFmtId="0" fontId="2" fillId="0" borderId="0" xfId="2">
      <alignment horizontal="left"/>
    </xf>
  </cellXfs>
  <cellStyles count="9">
    <cellStyle name="Currency" xfId="5" builtinId="4" customBuiltin="1"/>
    <cellStyle name="Currency [0]" xfId="6" builtinId="7" customBuiltin="1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Percent" xfId="7" builtinId="5" customBuiltin="1"/>
    <cellStyle name="Title" xfId="1" builtinId="15" customBuiltin="1"/>
    <cellStyle name="Дата" xfId="8" xr:uid="{00000000-0005-0000-0000-000002000000}"/>
  </cellStyles>
  <dxfs count="9">
    <dxf>
      <numFmt numFmtId="165" formatCode="#,##0.00\ &quot;₽&quot;;\-#,##0.00\ &quot;₽&quot;"/>
      <alignment horizontal="left" vertical="bottom" textRotation="0" wrapText="0" indent="0" justifyLastLine="0" shrinkToFit="0" readingOrder="0"/>
    </dxf>
    <dxf>
      <numFmt numFmtId="165" formatCode="#,##0.00\ &quot;₽&quot;;\-#,##0.00\ &quot;₽&quot;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65" formatCode="#,##0.00\ &quot;₽&quot;;\-#,##0.00\ &quot;₽&quot;"/>
      <alignment horizontal="left" vertical="bottom" textRotation="0" wrapText="1" indent="0" justifyLastLine="0" shrinkToFit="0" readingOrder="0"/>
    </dxf>
    <dxf>
      <font>
        <color theme="5" tint="-0.24994659260841701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ТаблицаБюджета" defaultPivotStyle="PivotStyleLight16">
    <tableStyle name="ТаблицаБюджета" pivot="0" count="4" xr9:uid="{00000000-0011-0000-FFFF-FFFF00000000}">
      <tableStyleElement type="wholeTable" dxfId="8"/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'Данные диаграммы'!$B$2:$B$3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38101</xdr:rowOff>
    </xdr:from>
    <xdr:to>
      <xdr:col>1</xdr:col>
      <xdr:colOff>2385060</xdr:colOff>
      <xdr:row>9</xdr:row>
      <xdr:rowOff>209551</xdr:rowOff>
    </xdr:to>
    <xdr:graphicFrame macro="">
      <xdr:nvGraphicFramePr>
        <xdr:cNvPr id="3" name="Диаграмма 2" descr="% of income spent pie chart. The percent value can be found in cell belo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оходы" displayName="Доходы" ref="B13:C16">
  <autoFilter ref="B13:C16" xr:uid="{00000000-0009-0000-0100-000001000000}"/>
  <tableColumns count="2">
    <tableColumn id="1" xr3:uid="{00000000-0010-0000-0000-000001000000}" name="Статья" totalsRowLabel="Итог"/>
    <tableColumn id="2" xr3:uid="{00000000-0010-0000-0000-000002000000}" name="Сумма" totalsRowFunction="sum" totalsRowDxfId="3"/>
  </tableColumns>
  <tableStyleInfo name="ТаблицаБюджета" showFirstColumn="0" showLastColumn="0" showRowStripes="1" showColumnStripes="0"/>
  <extLst>
    <ext xmlns:x14="http://schemas.microsoft.com/office/spreadsheetml/2009/9/main" uri="{504A1905-F514-4f6f-8877-14C23A59335A}">
      <x14:table altTextSummary="Enter the monthly income detail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Сбережения" displayName="Сбережения" ref="B3:C6">
  <autoFilter ref="B3:C6" xr:uid="{00000000-0009-0000-0100-000006000000}"/>
  <tableColumns count="2">
    <tableColumn id="1" xr3:uid="{00000000-0010-0000-0100-000001000000}" name="Дата" totalsRowLabel="Итог" totalsRowDxfId="2" dataCellStyle="Дата"/>
    <tableColumn id="2" xr3:uid="{00000000-0010-0000-0100-000002000000}" name="Сумма" totalsRowFunction="sum" totalsRowDxfId="1"/>
  </tableColumns>
  <tableStyleInfo name="ТаблицаБюджета" showFirstColumn="0" showLastColumn="0" showRowStripes="1" showColumnStripes="0"/>
  <extLst>
    <ext xmlns:x14="http://schemas.microsoft.com/office/spreadsheetml/2009/9/main" uri="{504A1905-F514-4f6f-8877-14C23A59335A}">
      <x14:table altTextSummary="Enter monthly saving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Расходы" displayName="Расходы" ref="B3:C12">
  <autoFilter ref="B3:C12" xr:uid="{00000000-0009-0000-0100-000008000000}"/>
  <tableColumns count="2">
    <tableColumn id="1" xr3:uid="{00000000-0010-0000-0200-000001000000}" name="Статья" totalsRowLabel="Итог"/>
    <tableColumn id="2" xr3:uid="{00000000-0010-0000-0200-000002000000}" name="Сумма" totalsRowFunction="sum" totalsRowDxfId="0"/>
  </tableColumns>
  <tableStyleInfo name="ТаблицаБюджета" showFirstColumn="0" showLastColumn="0" showRowStripes="1" showColumnStripes="0"/>
  <extLst>
    <ext xmlns:x14="http://schemas.microsoft.com/office/spreadsheetml/2009/9/main" uri="{504A1905-F514-4f6f-8877-14C23A59335A}">
      <x14:table altTextSummary="Enter monthly expenses in this table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31.6640625" customWidth="1"/>
    <col min="3" max="3" width="28.21875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5" t="s">
        <v>9</v>
      </c>
    </row>
    <row r="4" spans="2:3" ht="20.45" customHeight="1" x14ac:dyDescent="0.25">
      <c r="B4" s="12"/>
      <c r="C4" s="11">
        <f>SUM(Доходы[Сумма])</f>
        <v>3750</v>
      </c>
    </row>
    <row r="5" spans="2:3" ht="20.45" customHeight="1" x14ac:dyDescent="0.25">
      <c r="B5" s="12"/>
      <c r="C5" s="5" t="s">
        <v>10</v>
      </c>
    </row>
    <row r="6" spans="2:3" ht="20.45" customHeight="1" x14ac:dyDescent="0.25">
      <c r="B6" s="12"/>
      <c r="C6" s="11">
        <f>SUM(Расходы[[#All],[Сумма]])</f>
        <v>2058</v>
      </c>
    </row>
    <row r="7" spans="2:3" ht="20.45" customHeight="1" x14ac:dyDescent="0.25">
      <c r="B7" s="12"/>
      <c r="C7" s="5" t="s">
        <v>11</v>
      </c>
    </row>
    <row r="8" spans="2:3" ht="20.45" customHeight="1" x14ac:dyDescent="0.25">
      <c r="B8" s="12"/>
      <c r="C8" s="11">
        <f>SUM(Сбережения[[#All],[Сумма]])</f>
        <v>550</v>
      </c>
    </row>
    <row r="9" spans="2:3" ht="20.45" customHeight="1" x14ac:dyDescent="0.25">
      <c r="B9" s="12"/>
      <c r="C9" s="5" t="s">
        <v>12</v>
      </c>
    </row>
    <row r="10" spans="2:3" ht="20.45" customHeight="1" x14ac:dyDescent="0.25">
      <c r="B10" s="12"/>
      <c r="C10" s="11">
        <f>Общие_доходы_за_месяц-Общие_расходы_за_месяц-Общие_сбережения_за_месяц</f>
        <v>1142</v>
      </c>
    </row>
    <row r="11" spans="2:3" ht="22.5" customHeight="1" x14ac:dyDescent="0.25">
      <c r="B11" s="10">
        <f>MIN(Общие_расходы_за_месяц/Общие_доходы_за_месяц,1)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Создайте на этом листе сводный бюджет. Общие суммы и остаток средств представлены в ячейках C3–C10. Процент потраченных доходов представлен в ячейке B11, а соответствующая круговая диаграмма — в ячейке B3" sqref="A1" xr:uid="{00000000-0002-0000-0000-000000000000}"/>
    <dataValidation allowBlank="1" showInputMessage="1" showErrorMessage="1" prompt="Потрачено доходов (%). Это значение вычисляется автоматически" sqref="B11" xr:uid="{00000000-0002-0000-0000-000001000000}"/>
    <dataValidation allowBlank="1" showInputMessage="1" showErrorMessage="1" prompt="Общие доходы за месяц вычисляются автоматически" sqref="C4" xr:uid="{00000000-0002-0000-0000-000002000000}"/>
    <dataValidation allowBlank="1" showInputMessage="1" showErrorMessage="1" prompt="Общие расходы за месяц вычисляются автоматически" sqref="C6" xr:uid="{00000000-0002-0000-0000-000003000000}"/>
    <dataValidation allowBlank="1" showInputMessage="1" showErrorMessage="1" prompt="Общие сбережения за месяц вычисляются автоматически" sqref="C8" xr:uid="{00000000-0002-0000-0000-000004000000}"/>
    <dataValidation allowBlank="1" showInputMessage="1" showErrorMessage="1" prompt="Остаток средств вычисляется автоматически" sqref="C10" xr:uid="{00000000-0002-0000-0000-000005000000}"/>
    <dataValidation allowBlank="1" showInputMessage="1" showErrorMessage="1" prompt="Введите статьи доходов за месяц в этом столбце" sqref="B13" xr:uid="{00000000-0002-0000-0000-000006000000}"/>
    <dataValidation allowBlank="1" showInputMessage="1" showErrorMessage="1" prompt="Введите суммы доходов за месяц в этом столбце" sqref="C13" xr:uid="{00000000-0002-0000-0000-000007000000}"/>
    <dataValidation allowBlank="1" showInputMessage="1" showErrorMessage="1" prompt="Круговая диаграмма &quot;Потрачено доходов (%)&quot; представлена в ячейках B3–B10" sqref="B3:B10" xr:uid="{00000000-0002-0000-0000-000008000000}"/>
    <dataValidation allowBlank="1" showInputMessage="1" showErrorMessage="1" prompt="Эта ячейка содержит заголовок листа. Заголовок автоматически обновится в ячейке B1 листов со сбережениями и расходами за месяц. Введите доходы за месяц, начиная с ячейки B13" sqref="B1" xr:uid="{00000000-0002-0000-0000-000009000000}"/>
    <dataValidation allowBlank="1" showInputMessage="1" showErrorMessage="1" prompt="Сводки доходов, сбережений и расходов, включая сводку наличных средств, находятся в ячейках ниже" sqref="C2" xr:uid="{00000000-0002-0000-0000-00000A000000}"/>
    <dataValidation allowBlank="1" showInputMessage="1" showErrorMessage="1" prompt="Введите доходы за месяц в таблице ниже" sqref="B12:C12" xr:uid="{00000000-0002-0000-0000-00000B000000}"/>
    <dataValidation allowBlank="1" showInputMessage="1" showErrorMessage="1" prompt="Круговая диаграмма &quot;Потрачено доходов (%)&quot; представлена в ячейке ниже. Значение находится в ячейке B11. Сводка начинается в ячейке справа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'Данные диаграммы'!$B$4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31.6640625" customWidth="1"/>
    <col min="3" max="3" width="28.21875" customWidth="1"/>
    <col min="4" max="4" width="9" customWidth="1"/>
  </cols>
  <sheetData>
    <row r="1" spans="2:3" ht="35.25" customHeight="1" x14ac:dyDescent="0.5">
      <c r="B1" s="3" t="str">
        <f>ЗаголовокБюджета</f>
        <v>Бюджет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9" t="s">
        <v>15</v>
      </c>
      <c r="C4" s="8">
        <v>200</v>
      </c>
    </row>
    <row r="5" spans="2:3" ht="24.95" customHeight="1" x14ac:dyDescent="0.25">
      <c r="B5" s="9" t="s">
        <v>15</v>
      </c>
      <c r="C5" s="8">
        <v>250</v>
      </c>
    </row>
    <row r="6" spans="2:3" ht="24.95" customHeight="1" x14ac:dyDescent="0.25">
      <c r="B6" s="9" t="s">
        <v>15</v>
      </c>
      <c r="C6" s="8">
        <v>100</v>
      </c>
    </row>
  </sheetData>
  <dataValidations count="4">
    <dataValidation allowBlank="1" showInputMessage="1" showErrorMessage="1" prompt="Введите сумму сбережений в этом столбце" sqref="C3" xr:uid="{00000000-0002-0000-0100-000000000000}"/>
    <dataValidation allowBlank="1" showInputMessage="1" showErrorMessage="1" prompt="Введите дату сбережений в этом столбце" sqref="B3" xr:uid="{00000000-0002-0000-0100-000001000000}"/>
    <dataValidation allowBlank="1" showInputMessage="1" showErrorMessage="1" prompt="Введите сбережения за месяц на этом листе" sqref="A1" xr:uid="{00000000-0002-0000-0100-000002000000}"/>
    <dataValidation allowBlank="1" showInputMessage="1" showErrorMessage="1" prompt="Заголовок автоматически обновляется в соответствии со значением в ячейке B1 листа &quot;Доходы за месяц&quot;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31.6640625" customWidth="1"/>
    <col min="3" max="3" width="28.21875" customWidth="1"/>
    <col min="4" max="4" width="9" customWidth="1"/>
  </cols>
  <sheetData>
    <row r="1" spans="2:3" ht="35.25" customHeight="1" x14ac:dyDescent="0.5">
      <c r="B1" s="3" t="str">
        <f>ЗаголовокБюджета</f>
        <v>Бюджет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Введите расходы за месяц на этом листе" sqref="A1" xr:uid="{00000000-0002-0000-0200-000000000000}"/>
    <dataValidation allowBlank="1" showInputMessage="1" showErrorMessage="1" prompt="Введите статьи расходов за месяц в этом столбце" sqref="B3" xr:uid="{00000000-0002-0000-0200-000001000000}"/>
    <dataValidation allowBlank="1" showInputMessage="1" showErrorMessage="1" prompt="Введите суммы расходов в этом столбце" sqref="C3" xr:uid="{00000000-0002-0000-0200-000002000000}"/>
    <dataValidation allowBlank="1" showInputMessage="1" showErrorMessage="1" prompt="Заголовок автоматически обновляется в соответствии со значением в ячейке B1 листа &quot;Доходы за месяц&quot;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  <pageSetUpPr fitToPage="1"/>
  </sheetPr>
  <dimension ref="B1:B4"/>
  <sheetViews>
    <sheetView showGridLines="0" workbookViewId="0"/>
  </sheetViews>
  <sheetFormatPr defaultRowHeight="15.75" x14ac:dyDescent="0.25"/>
  <cols>
    <col min="1" max="1" width="1.777343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MIN(Общие_расходы_за_месяц/Общие_доходы_за_месяц,1)</f>
        <v>0.54879999999999995</v>
      </c>
    </row>
    <row r="4" spans="2:2" x14ac:dyDescent="0.25">
      <c r="B4" t="b">
        <f>(Общие_расходы_за_месяц/Общие_доходы_за_месяц)&gt;1</f>
        <v>0</v>
      </c>
    </row>
  </sheetData>
  <printOptions horizontalCentered="1"/>
  <pageMargins left="0.35" right="0.41" top="0.41" bottom="0.35" header="0.3" footer="0.3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Доходы за месяц</vt:lpstr>
      <vt:lpstr>Сбережения за месяц</vt:lpstr>
      <vt:lpstr>Расходы за месяц</vt:lpstr>
      <vt:lpstr>Данные диаграммы</vt:lpstr>
      <vt:lpstr>'Доходы за месяц'!Print_Titles</vt:lpstr>
      <vt:lpstr>'Расходы за месяц'!Print_Titles</vt:lpstr>
      <vt:lpstr>'Сбережения за месяц'!Print_Titles</vt:lpstr>
      <vt:lpstr>Заголовок1</vt:lpstr>
      <vt:lpstr>Заголовок2</vt:lpstr>
      <vt:lpstr>Заголовок3</vt:lpstr>
      <vt:lpstr>ЗаголовокБюджета</vt:lpstr>
      <vt:lpstr>Общие_доходы_за_месяц</vt:lpstr>
      <vt:lpstr>Общие_расходы_за_месяц</vt:lpstr>
      <vt:lpstr>Общие_сбережения_за_месяц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Sherry Li (RWS Moravia)</cp:lastModifiedBy>
  <dcterms:created xsi:type="dcterms:W3CDTF">2017-09-14T03:14:53Z</dcterms:created>
  <dcterms:modified xsi:type="dcterms:W3CDTF">2019-06-14T08:12:01Z</dcterms:modified>
</cp:coreProperties>
</file>