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5200" windowHeight="12570"/>
  </bookViews>
  <sheets>
    <sheet name="Koulutusloki" sheetId="3" r:id="rId1"/>
    <sheet name="Kurssiluettelo" sheetId="2" r:id="rId2"/>
    <sheet name="Henkilöstötiedot" sheetId="1" r:id="rId3"/>
  </sheets>
  <definedNames>
    <definedName name="Courses">tblCourseList[TEHTÄVÄ]</definedName>
    <definedName name="Employees">tblEmployeeInfo[NIMI]</definedName>
    <definedName name="_xlnm.Print_Area" localSheetId="2">Henkilöstötiedot!$C:$E</definedName>
    <definedName name="_xlnm.Print_Area" localSheetId="0">Koulutusloki!$C:$I</definedName>
    <definedName name="_xlnm.Print_Area" localSheetId="1">Kurssiluettelo!$C:$F</definedName>
    <definedName name="_xlnm.Print_Titles" localSheetId="2">Henkilöstötiedot!$5:$5</definedName>
    <definedName name="_xlnm.Print_Titles" localSheetId="0">Koulutusloki!$12:$12</definedName>
    <definedName name="_xlnm.Print_Titles" localSheetId="1">Kurssiluettelo!$5:$5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</calcChain>
</file>

<file path=xl/sharedStrings.xml><?xml version="1.0" encoding="utf-8"?>
<sst xmlns="http://schemas.openxmlformats.org/spreadsheetml/2006/main" count="94" uniqueCount="44">
  <si>
    <t>Kim Abercrombie</t>
  </si>
  <si>
    <t>Michael Lange</t>
  </si>
  <si>
    <t>Robin Wakefield</t>
  </si>
  <si>
    <t>Chris Johnson</t>
  </si>
  <si>
    <t>Katie Jordan</t>
  </si>
  <si>
    <t>Katarina Larsson</t>
  </si>
  <si>
    <t>KOULUTUSLOKI</t>
  </si>
  <si>
    <t>KOULUTUKSEN PÄIVÄMÄÄRÄ</t>
  </si>
  <si>
    <t>NIMI</t>
  </si>
  <si>
    <t>KURSSI</t>
  </si>
  <si>
    <t>OHJAAJA</t>
  </si>
  <si>
    <t>SUORITETTU</t>
  </si>
  <si>
    <t>HYVÄKSYTTY/HYLÄTTY</t>
  </si>
  <si>
    <t>HUOMAUTUKSIA</t>
  </si>
  <si>
    <t>Erinomainen ohjaaja.</t>
  </si>
  <si>
    <t>Täytyi lähteä etuajassa, ei voi suorittaa loppuun.</t>
  </si>
  <si>
    <t>Tämän neljänneksen viimeinen kurssi.</t>
  </si>
  <si>
    <t>Tämän neljänneksen ensimmäinen kurssi</t>
  </si>
  <si>
    <t>Vain suljettu kuulijakunta.</t>
  </si>
  <si>
    <t>Ei vielä suoritettu.</t>
  </si>
  <si>
    <t>Kyllä</t>
  </si>
  <si>
    <t>Ei</t>
  </si>
  <si>
    <t>Hyväksytty</t>
  </si>
  <si>
    <t>Hylätty</t>
  </si>
  <si>
    <t>Myöhemmin</t>
  </si>
  <si>
    <t>KURSSILUETTELO</t>
  </si>
  <si>
    <t>TEHTÄVÄ</t>
  </si>
  <si>
    <t>KUVAUS</t>
  </si>
  <si>
    <t>TUNNIT</t>
  </si>
  <si>
    <t>Työntekijän perehdyttäminen</t>
  </si>
  <si>
    <t>Työntekijöiden toimet</t>
  </si>
  <si>
    <t>Keskitason kirjanpito</t>
  </si>
  <si>
    <t>Edistynyt kirjanpito</t>
  </si>
  <si>
    <t>Uusille työntekijöille suunnattu perehdyttämiskurssi. Siinä määritettään osaston tavoitteet ja odotukset sekä aikataulutus ja rajoitukset.</t>
  </si>
  <si>
    <t>Perehdytysoppaassa käsitellyt työntekijöiden perustoiminnot.</t>
  </si>
  <si>
    <t>Kirjanpidon perusmenetelmät ja ohjeistus</t>
  </si>
  <si>
    <t>Keskitason kirjanpidon perusmenetelmät ja ohjeistus.</t>
  </si>
  <si>
    <t>Edistyneen kirjanpidon perusmenetelmät ja ohjeistus.</t>
  </si>
  <si>
    <t>HENKILÖSTÖTIEDOT</t>
  </si>
  <si>
    <t>OSASTO</t>
  </si>
  <si>
    <t>Myynti</t>
  </si>
  <si>
    <t>Kirjanpito</t>
  </si>
  <si>
    <t>Pääkirjanpitäjä</t>
  </si>
  <si>
    <t>Kirjanpitäjät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</si>
</sst>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/yyyy"/>
  </numFmts>
  <fonts count="7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color theme="1" tint="0.499984740745262"/>
      <name val="Tahoma"/>
      <family val="2"/>
    </font>
    <font>
      <sz val="28"/>
      <color theme="0" tint="-0.24994659260841701"/>
      <name val="Tahoma"/>
      <family val="2"/>
    </font>
    <font>
      <b/>
      <sz val="11"/>
      <color theme="1" tint="0.34998626667073579"/>
      <name val="Tahoma"/>
      <family val="2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1" applyFont="1">
      <alignment vertical="center"/>
    </xf>
    <xf numFmtId="0" fontId="5" fillId="0" borderId="0" xfId="2" applyFont="1" applyFill="1" applyAlignment="1">
      <alignment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0" fontId="5" fillId="0" borderId="0" xfId="2" applyFont="1" applyFill="1" applyAlignment="1">
      <alignment wrapText="1"/>
    </xf>
    <xf numFmtId="0" fontId="3" fillId="0" borderId="0" xfId="0" applyFont="1" applyFill="1" applyBorder="1" applyAlignment="1">
      <alignment horizontal="right" vertical="center" indent="3"/>
    </xf>
  </cellXfs>
  <cellStyles count="3">
    <cellStyle name="見出し 1" xfId="1" builtinId="16" customBuiltin="1"/>
    <cellStyle name="見出し 2" xfId="2" builtinId="17" customBuiltin="1"/>
    <cellStyle name="標準" xfId="0" builtinId="0" customBuiltin="1"/>
  </cellStyles>
  <dxfs count="40"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numFmt numFmtId="176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39"/>
      <tableStyleElement type="headerRow" dxfId="38"/>
    </tableStyle>
    <tableStyle name="Employee Training Tracker - Info" pivot="0" count="4">
      <tableStyleElement type="wholeTable" dxfId="37"/>
      <tableStyleElement type="headerRow" dxfId="36"/>
      <tableStyleElement type="totalRow" dxfId="35"/>
      <tableStyleElement type="firstColumn" dxfId="34"/>
    </tableStyle>
    <tableStyle name="Employee Training Tracker - List" pivot="0" count="4">
      <tableStyleElement type="wholeTable" dxfId="33"/>
      <tableStyleElement type="headerRow" dxfId="32"/>
      <tableStyleElement type="totalRow" dxfId="31"/>
      <tableStyleElement type="firstColumn" dxfId="30"/>
    </tableStyle>
    <tableStyle name="Employee Training Tracker - Log" pivot="0" count="4">
      <tableStyleElement type="wholeTable" dxfId="29"/>
      <tableStyleElement type="headerRow" dxfId="28"/>
      <tableStyleElement type="totalRow" dxfId="27"/>
      <tableStyleElement type="firstColumn" dxfId="26"/>
    </tableStyle>
    <tableStyle name="PivotTable Style 1" table="0" count="3">
      <tableStyleElement type="wholeTable" dxfId="25"/>
      <tableStyleElement type="headerRow" dxfId="24"/>
      <tableStyleElement type="firstColumn" dxfId="23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enkil&#246;st&#246;tiedot!A1"/><Relationship Id="rId1" Type="http://schemas.openxmlformats.org/officeDocument/2006/relationships/hyperlink" Target="#Kurssiluettel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Henkil&#246;st&#246;tiedot!A1"/><Relationship Id="rId1" Type="http://schemas.openxmlformats.org/officeDocument/2006/relationships/hyperlink" Target="#Koulutuslok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Kurssiluettelo!A1"/><Relationship Id="rId1" Type="http://schemas.openxmlformats.org/officeDocument/2006/relationships/hyperlink" Target="#Koulutuslok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140645</xdr:rowOff>
    </xdr:from>
    <xdr:to>
      <xdr:col>1</xdr:col>
      <xdr:colOff>11788</xdr:colOff>
      <xdr:row>7</xdr:row>
      <xdr:rowOff>59682</xdr:rowOff>
    </xdr:to>
    <xdr:sp macro="" textlink="">
      <xdr:nvSpPr>
        <xdr:cNvPr id="5" name="Koulutusloki" descr="&quot;&quot;" title="Koulutuslokin siirtymispainike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KOULUTUSLOKI</a:t>
          </a:r>
        </a:p>
      </xdr:txBody>
    </xdr:sp>
    <xdr:clientData fPrintsWithSheet="0"/>
  </xdr:twoCellAnchor>
  <xdr:twoCellAnchor editAs="absolute">
    <xdr:from>
      <xdr:col>0</xdr:col>
      <xdr:colOff>102398</xdr:colOff>
      <xdr:row>7</xdr:row>
      <xdr:rowOff>145881</xdr:rowOff>
    </xdr:from>
    <xdr:to>
      <xdr:col>1</xdr:col>
      <xdr:colOff>11790</xdr:colOff>
      <xdr:row>13</xdr:row>
      <xdr:rowOff>198268</xdr:rowOff>
    </xdr:to>
    <xdr:sp macro="" textlink="">
      <xdr:nvSpPr>
        <xdr:cNvPr id="12" name="Kurssiluettelo" descr="&quot;&quot;" title="Kurssiluettelon siirtymispainike">
          <a:hlinkClick xmlns:r="http://schemas.openxmlformats.org/officeDocument/2006/relationships" r:id="rId1" tooltip="Avaa Kurssiluettelo napsauttamalla"/>
        </xdr:cNvPr>
        <xdr:cNvSpPr/>
      </xdr:nvSpPr>
      <xdr:spPr>
        <a:xfrm rot="16200000">
          <a:off x="-397725" y="2293829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KURSSILUETTELO</a:t>
          </a:r>
        </a:p>
      </xdr:txBody>
    </xdr:sp>
    <xdr:clientData fPrintsWithSheet="0"/>
  </xdr:twoCellAnchor>
  <xdr:twoCellAnchor editAs="absolute">
    <xdr:from>
      <xdr:col>0</xdr:col>
      <xdr:colOff>102401</xdr:colOff>
      <xdr:row>13</xdr:row>
      <xdr:rowOff>183720</xdr:rowOff>
    </xdr:from>
    <xdr:to>
      <xdr:col>1</xdr:col>
      <xdr:colOff>11788</xdr:colOff>
      <xdr:row>21</xdr:row>
      <xdr:rowOff>64920</xdr:rowOff>
    </xdr:to>
    <xdr:sp macro="" textlink="">
      <xdr:nvSpPr>
        <xdr:cNvPr id="13" name="Henkilöstötiedot" descr="&quot;&quot;" title="Henkilöstötietojen siirtymispainike">
          <a:hlinkClick xmlns:r="http://schemas.openxmlformats.org/officeDocument/2006/relationships" r:id="rId2" tooltip="Avaa Henkilöstötiedot napsauttamalla"/>
        </xdr:cNvPr>
        <xdr:cNvSpPr/>
      </xdr:nvSpPr>
      <xdr:spPr>
        <a:xfrm rot="16200000">
          <a:off x="-540730" y="3846276"/>
          <a:ext cx="1710000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HENKILÖSTÖTIEDOT</a:t>
          </a: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Suora yhdysviiva 2" descr="&quot;&quot;" title="Rivi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  <xdr:twoCellAnchor>
    <xdr:from>
      <xdr:col>1</xdr:col>
      <xdr:colOff>152399</xdr:colOff>
      <xdr:row>3</xdr:row>
      <xdr:rowOff>104775</xdr:rowOff>
    </xdr:from>
    <xdr:to>
      <xdr:col>3</xdr:col>
      <xdr:colOff>638175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NIMI" descr="Voit suodattaa koulutuslokin omilla valinnoillasi napsauttamalla nimeä osittajassa." title="Nimi-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M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9" y="838200"/>
              <a:ext cx="3076576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_Thïs shäpê rëpréséñts á tâþlë slìçêr. Táþlê slíçèrs áré sµppôrtêð ìñ Excel 2013 õr làtër.å¨äöå¨äöå_
_Íf thê shåpê wãs móðîfíèð íñ åñ ëârlíér vêrsîøñ õf Êx¢él, ôr ïf thè wõrkþóók wâs sávêð îñ Éx¢ël 2007 ör éærlíér, thè slí¢ér çäñ't þé úsèð.å¨äöå¨äöå¨äö_</a:t>
              </a:r>
            </a:p>
          </xdr:txBody>
        </xdr:sp>
      </mc:Fallback>
    </mc:AlternateContent>
    <xdr:clientData/>
  </xdr:twoCellAnchor>
  <xdr:twoCellAnchor>
    <xdr:from>
      <xdr:col>3</xdr:col>
      <xdr:colOff>993934</xdr:colOff>
      <xdr:row>3</xdr:row>
      <xdr:rowOff>104775</xdr:rowOff>
    </xdr:from>
    <xdr:to>
      <xdr:col>5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KURSSI" descr="Voit suodattaa koulutuslokin omilla valinnoillasi napsauttamalla kurssia osittajassa." title="Kurssi-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S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99084" y="838200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_Thïs shäpê rëpréséñts á tâþlë slìçêr. Táþlê slíçèrs áré sµppôrtêð ìñ Excel 2013 õr làtër.å¨äöå¨äöå_
_Íf thê shåpê wãs móðîfíèð íñ åñ ëârlíér vêrsîøñ õf Êx¢él, ôr ïf thè wõrkþóók wâs sávêð îñ Éx¢ël 2007 ör éærlíér, thè slí¢ér çäñ't þé úsèð.å¨äöå¨äöå¨äö_</a:t>
              </a:r>
            </a:p>
          </xdr:txBody>
        </xdr:sp>
      </mc:Fallback>
    </mc:AlternateContent>
    <xdr:clientData/>
  </xdr:twoCellAnchor>
  <xdr:twoCellAnchor>
    <xdr:from>
      <xdr:col>5</xdr:col>
      <xdr:colOff>997268</xdr:colOff>
      <xdr:row>3</xdr:row>
      <xdr:rowOff>104775</xdr:rowOff>
    </xdr:from>
    <xdr:to>
      <xdr:col>7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OHJAAJA" descr="Voit suodattaa koulutuslokin omilla valinnoillasi napsauttamalla ohjaajaa osittajassa." title="Ohjaaja-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HJAA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78993" y="838200"/>
              <a:ext cx="22574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_Thïs shäpê rëpréséñts á tâþlë slìçêr. Táþlê slíçèrs áré sµppôrtêð ìñ Excel 2013 õr làtër.å¨äöå¨äöå_
_Íf thê shåpê wãs móðîfíèð íñ åñ ëârlíér vêrsîøñ õf Êx¢él, ôr ïf thè wõrkþóók wâs sávêð îñ Éx¢ël 2007 ör éærlíér, thè slí¢ér çäñ't þé úsèð.å¨äöå¨äöå¨äö_</a:t>
              </a:r>
            </a:p>
          </xdr:txBody>
        </xdr:sp>
      </mc:Fallback>
    </mc:AlternateContent>
    <xdr:clientData/>
  </xdr:twoCellAnchor>
  <xdr:twoCellAnchor>
    <xdr:from>
      <xdr:col>8</xdr:col>
      <xdr:colOff>1674495</xdr:colOff>
      <xdr:row>3</xdr:row>
      <xdr:rowOff>104775</xdr:rowOff>
    </xdr:from>
    <xdr:to>
      <xdr:col>9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VARATTU" descr="Voit suodattaa koulutuslokin omilla valinnoillasi napsauttamalla merkintää osittajassa." title="Suoritettu-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AT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18670" y="8382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_Thïs shäpê rëpréséñts á tâþlë slìçêr. Táþlê slíçèrs áré sµppôrtêð ìñ Excel 2013 õr làtër.å¨äöå¨äöå_
_Íf thê shåpê wãs móðîfíèð íñ åñ ëârlíér vêrsîøñ õf Êx¢él, ôr ïf thè wõrkþóók wâs sávêð îñ Éx¢ël 2007 ör éærlíér, thè slí¢ér çäñ't þé úsèð.å¨äöå¨äöå¨äö_</a:t>
              </a:r>
            </a:p>
          </xdr:txBody>
        </xdr:sp>
      </mc:Fallback>
    </mc:AlternateContent>
    <xdr:clientData/>
  </xdr:twoCellAnchor>
  <xdr:twoCellAnchor>
    <xdr:from>
      <xdr:col>8</xdr:col>
      <xdr:colOff>38577</xdr:colOff>
      <xdr:row>3</xdr:row>
      <xdr:rowOff>104775</xdr:rowOff>
    </xdr:from>
    <xdr:to>
      <xdr:col>8</xdr:col>
      <xdr:colOff>1318737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HYVÄKSYTTY/HYLÄTTY" descr="Voit suodattaa koulutuslokin omilla valinnoillasi napsauttamalla merkintää osittajassa." title="Hyväksytty/hylätty-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YVÄKSYTTY/HYLÄTT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82752" y="8382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_Thïs shäpê rëpréséñts á tâþlë slìçêr. Táþlê slíçèrs áré sµppôrtêð ìñ Excel 2013 õr làtër.å¨äöå¨äöå_
_Íf thê shåpê wãs móðîfíèð íñ åñ ëârlíér vêrsîøñ õf Êx¢él, ôr ïf thè wõrkþóók wâs sávêð îñ Éx¢ël 2007 ör éærlíér, thè slí¢ér çäñ't þé úsèð.å¨äöå¨äöå¨äö_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102214</xdr:colOff>
      <xdr:row>2</xdr:row>
      <xdr:rowOff>7513</xdr:rowOff>
    </xdr:from>
    <xdr:to>
      <xdr:col>1</xdr:col>
      <xdr:colOff>11607</xdr:colOff>
      <xdr:row>6</xdr:row>
      <xdr:rowOff>221825</xdr:rowOff>
    </xdr:to>
    <xdr:sp macro="" textlink="">
      <xdr:nvSpPr>
        <xdr:cNvPr id="4" name="Koulutusloki" descr="&quot;&quot;" title="Koulutuslokin siirtymispainike">
          <a:hlinkClick xmlns:r="http://schemas.openxmlformats.org/officeDocument/2006/relationships" r:id="rId1" tooltip="Avaa Koulutusloki napsauttamalla"/>
        </xdr:cNvPr>
        <xdr:cNvSpPr/>
      </xdr:nvSpPr>
      <xdr:spPr>
        <a:xfrm rot="16200000">
          <a:off x="-397908" y="793385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KOULUTUSLOKI</a:t>
          </a:r>
        </a:p>
      </xdr:txBody>
    </xdr:sp>
    <xdr:clientData fPrintsWithSheet="0"/>
  </xdr:twoCellAnchor>
  <xdr:twoCellAnchor editAs="absolute">
    <xdr:from>
      <xdr:col>0</xdr:col>
      <xdr:colOff>102216</xdr:colOff>
      <xdr:row>6</xdr:row>
      <xdr:rowOff>196778</xdr:rowOff>
    </xdr:from>
    <xdr:to>
      <xdr:col>1</xdr:col>
      <xdr:colOff>11608</xdr:colOff>
      <xdr:row>12</xdr:row>
      <xdr:rowOff>50378</xdr:rowOff>
    </xdr:to>
    <xdr:sp macro="" textlink="">
      <xdr:nvSpPr>
        <xdr:cNvPr id="7" name="Kurssiluettelo" descr="&quot;&quot;" title="Kurssiluettelon siirtymispainike"/>
        <xdr:cNvSpPr/>
      </xdr:nvSpPr>
      <xdr:spPr>
        <a:xfrm rot="16200000">
          <a:off x="-450913" y="2245332"/>
          <a:ext cx="1530000" cy="423742"/>
        </a:xfrm>
        <a:prstGeom prst="round2SameRect">
          <a:avLst/>
        </a:prstGeom>
        <a:solidFill>
          <a:schemeClr val="accent5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KURSSILUETTELO</a:t>
          </a:r>
        </a:p>
      </xdr:txBody>
    </xdr:sp>
    <xdr:clientData fPrintsWithSheet="0"/>
  </xdr:twoCellAnchor>
  <xdr:twoCellAnchor editAs="absolute">
    <xdr:from>
      <xdr:col>0</xdr:col>
      <xdr:colOff>102219</xdr:colOff>
      <xdr:row>11</xdr:row>
      <xdr:rowOff>197754</xdr:rowOff>
    </xdr:from>
    <xdr:to>
      <xdr:col>1</xdr:col>
      <xdr:colOff>11606</xdr:colOff>
      <xdr:row>19</xdr:row>
      <xdr:rowOff>78954</xdr:rowOff>
    </xdr:to>
    <xdr:sp macro="" textlink="">
      <xdr:nvSpPr>
        <xdr:cNvPr id="8" name="Henkilöstötiedot" descr="&quot;&quot;" title="Henkilöstötietojen siirtymispainike">
          <a:hlinkClick xmlns:r="http://schemas.openxmlformats.org/officeDocument/2006/relationships" r:id="rId2" tooltip="Avaa Henkilöstötiedot napsauttamalla"/>
        </xdr:cNvPr>
        <xdr:cNvSpPr/>
      </xdr:nvSpPr>
      <xdr:spPr>
        <a:xfrm rot="16200000">
          <a:off x="-540912" y="3784110"/>
          <a:ext cx="1710000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HENKILÖSTÖTIEDOT</a:t>
          </a:r>
        </a:p>
      </xdr:txBody>
    </xdr:sp>
    <xdr:clientData fPrintsWithSheet="0"/>
  </xdr:twoCellAnchor>
  <xdr:twoCellAnchor>
    <xdr:from>
      <xdr:col>6</xdr:col>
      <xdr:colOff>314324</xdr:colOff>
      <xdr:row>4</xdr:row>
      <xdr:rowOff>19049</xdr:rowOff>
    </xdr:from>
    <xdr:to>
      <xdr:col>9</xdr:col>
      <xdr:colOff>323850</xdr:colOff>
      <xdr:row>6</xdr:row>
      <xdr:rowOff>247650</xdr:rowOff>
    </xdr:to>
    <xdr:sp macro="" textlink="">
      <xdr:nvSpPr>
        <xdr:cNvPr id="2" name="Vihje" descr="Jos kurssi on luettelossa kahdesti, kurssin otsikko näkyy punaisena." title="Vihje"/>
        <xdr:cNvSpPr/>
      </xdr:nvSpPr>
      <xdr:spPr>
        <a:xfrm>
          <a:off x="8934449" y="981074"/>
          <a:ext cx="1838326" cy="762001"/>
        </a:xfrm>
        <a:prstGeom prst="wedgeRectCallout">
          <a:avLst>
            <a:gd name="adj1" fmla="val -61979"/>
            <a:gd name="adj2" fmla="val -2220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10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VIHJE: Jos kurssi on luettelossa kahdesti, kurssin otsikko näkyy punaisena.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101386</xdr:colOff>
      <xdr:row>2</xdr:row>
      <xdr:rowOff>9526</xdr:rowOff>
    </xdr:from>
    <xdr:to>
      <xdr:col>1</xdr:col>
      <xdr:colOff>10779</xdr:colOff>
      <xdr:row>7</xdr:row>
      <xdr:rowOff>71438</xdr:rowOff>
    </xdr:to>
    <xdr:sp macro="" textlink="">
      <xdr:nvSpPr>
        <xdr:cNvPr id="4" name="Koulutusloki" descr="&quot;&quot;" title="Koulutuslokin siirtymispainike">
          <a:hlinkClick xmlns:r="http://schemas.openxmlformats.org/officeDocument/2006/relationships" r:id="rId1" tooltip="Avaa Koulutusloki napsauttamalla"/>
        </xdr:cNvPr>
        <xdr:cNvSpPr/>
      </xdr:nvSpPr>
      <xdr:spPr>
        <a:xfrm rot="16200000">
          <a:off x="-398736" y="795398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KOULUTUSLOKI</a:t>
          </a:r>
        </a:p>
      </xdr:txBody>
    </xdr:sp>
    <xdr:clientData fPrintsWithSheet="0"/>
  </xdr:twoCellAnchor>
  <xdr:twoCellAnchor editAs="absolute">
    <xdr:from>
      <xdr:col>0</xdr:col>
      <xdr:colOff>101387</xdr:colOff>
      <xdr:row>7</xdr:row>
      <xdr:rowOff>46391</xdr:rowOff>
    </xdr:from>
    <xdr:to>
      <xdr:col>1</xdr:col>
      <xdr:colOff>10779</xdr:colOff>
      <xdr:row>13</xdr:row>
      <xdr:rowOff>204791</xdr:rowOff>
    </xdr:to>
    <xdr:sp macro="" textlink="">
      <xdr:nvSpPr>
        <xdr:cNvPr id="7" name="Kurssiluettelo" descr="&quot;&quot;" title="Kurssiluettelon siirtymispainike">
          <a:hlinkClick xmlns:r="http://schemas.openxmlformats.org/officeDocument/2006/relationships" r:id="rId2" tooltip="Avaa Kurssiluettelo napsauttamalla"/>
        </xdr:cNvPr>
        <xdr:cNvSpPr/>
      </xdr:nvSpPr>
      <xdr:spPr>
        <a:xfrm rot="16200000">
          <a:off x="-451742" y="2247345"/>
          <a:ext cx="1530000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KURSSILUETTELO</a:t>
          </a:r>
        </a:p>
      </xdr:txBody>
    </xdr:sp>
    <xdr:clientData fPrintsWithSheet="0"/>
  </xdr:twoCellAnchor>
  <xdr:twoCellAnchor editAs="absolute">
    <xdr:from>
      <xdr:col>0</xdr:col>
      <xdr:colOff>101392</xdr:colOff>
      <xdr:row>13</xdr:row>
      <xdr:rowOff>187327</xdr:rowOff>
    </xdr:from>
    <xdr:to>
      <xdr:col>1</xdr:col>
      <xdr:colOff>10779</xdr:colOff>
      <xdr:row>21</xdr:row>
      <xdr:rowOff>66675</xdr:rowOff>
    </xdr:to>
    <xdr:sp macro="" textlink="">
      <xdr:nvSpPr>
        <xdr:cNvPr id="8" name="Henkilöstötiedot" descr="&quot;&quot;" title="Henkilöstötietojen siirtymispainike"/>
        <xdr:cNvSpPr/>
      </xdr:nvSpPr>
      <xdr:spPr>
        <a:xfrm rot="16200000">
          <a:off x="-540813" y="3848957"/>
          <a:ext cx="1708148" cy="423737"/>
        </a:xfrm>
        <a:prstGeom prst="round2SameRect">
          <a:avLst/>
        </a:prstGeom>
        <a:solidFill>
          <a:schemeClr val="accent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HENKILÖSTÖTIEDOT</a:t>
          </a:r>
        </a:p>
      </xdr:txBody>
    </xdr:sp>
    <xdr:clientData fPrintsWithSheet="0"/>
  </xdr:twoCellAnchor>
  <xdr:absoluteAnchor>
    <xdr:pos x="140824" y="1757754"/>
    <xdr:ext cx="335973" cy="1732"/>
    <xdr:cxnSp macro="">
      <xdr:nvCxnSpPr>
        <xdr:cNvPr id="9" name="Suora yhdysviiva 8" descr="&quot;&quot;" title="Rivi"/>
        <xdr:cNvCxnSpPr/>
      </xdr:nvCxnSpPr>
      <xdr:spPr>
        <a:xfrm>
          <a:off x="140824" y="1757754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NIMI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URSE" sourceName="KURSSI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STRUCTOR" sourceName="OHJAAJA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AKEN" sourceName="SUORITETTU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ASS_FAIL" sourceName="HYVÄKSYTTY/HYLÄTTY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IMI" cache="Slicer_NAME" caption="NIMI" rowHeight="225425"/>
  <slicer name="KURSSI" cache="Slicer_COURSE" caption="KURSSI" rowHeight="225425"/>
  <slicer name="OHJAAJA" cache="Slicer_INSTRUCTOR" caption="OHJAAJA" rowHeight="225425"/>
  <slicer name="VARATTU" cache="Slicer_TAKEN" caption="SUORITETTU" rowHeight="225425"/>
  <slicer name="HYVÄKSYTTY/HYLÄTTY" cache="Slicer_PASS_FAIL" caption="HYVÄKSYTTY/HYLÄTTY" rowHeight="225425"/>
</slicers>
</file>

<file path=xl/tables/table1.xml><?xml version="1.0" encoding="utf-8"?>
<table xmlns="http://schemas.openxmlformats.org/spreadsheetml/2006/main" id="5" name="tblTrainingLog" displayName="tblTrainingLog" ref="C12:I23" totalsRowShown="0" headerRowDxfId="21" dataDxfId="20">
  <autoFilter ref="C12:I23"/>
  <tableColumns count="7">
    <tableColumn id="4" name="KOULUTUKSEN PÄIVÄMÄÄRÄ" dataDxfId="19"/>
    <tableColumn id="1" name="NIMI" dataDxfId="18"/>
    <tableColumn id="2" name="KURSSI" dataDxfId="17"/>
    <tableColumn id="3" name="OHJAAJA" dataDxfId="16">
      <calculatedColumnFormula>IF(tblTrainingLog[[#This Row],[KURSSI]]="","",IFERROR(VLOOKUP(tblTrainingLog[[#This Row],[KURSSI]],tblCourseList[],2,0),"Not Found"))</calculatedColumnFormula>
    </tableColumn>
    <tableColumn id="7" name="SUORITETTU" dataDxfId="15"/>
    <tableColumn id="5" name="HYVÄKSYTTY/HYLÄTTY" dataDxfId="14"/>
    <tableColumn id="6" name="HUOMAUTUKSIA" dataDxfId="13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Koulutusloki" altTextSummary="Luettelo sisältää koulutustietoja, kuten nimen, kurssin, ohjaajan, koulutuspäivän, suorittamisen, hyväksytty/hylätty-tiedon ja huomauksia."/>
    </ext>
  </extLst>
</table>
</file>

<file path=xl/tables/table2.xml><?xml version="1.0" encoding="utf-8"?>
<table xmlns="http://schemas.openxmlformats.org/spreadsheetml/2006/main" id="3" name="tblCourseList" displayName="tblCourseList" ref="C5:F10" totalsRowShown="0" headerRowDxfId="11" dataDxfId="10">
  <autoFilter ref="C5:F10"/>
  <tableColumns count="4">
    <tableColumn id="1" name="TEHTÄVÄ" dataDxfId="9"/>
    <tableColumn id="3" name="OHJAAJA" dataDxfId="8"/>
    <tableColumn id="2" name="KUVAUS" dataDxfId="7"/>
    <tableColumn id="4" name="TUNNIT" dataDxfId="6"/>
  </tableColumns>
  <tableStyleInfo name="Employee Training Tracker - List" showFirstColumn="1" showLastColumn="1" showRowStripes="1" showColumnStripes="0"/>
  <extLst>
    <ext xmlns:x14="http://schemas.microsoft.com/office/spreadsheetml/2009/9/main" uri="{504A1905-F514-4f6f-8877-14C23A59335A}">
      <x14:table altText="Kurssiluettelo" altTextSummary="Luettelo sisältää kurssin ja tietoja kustakin kurssista, kuten ohjaajan, kuvauksen ja aikataulun. Tämän taulukon tiedot näkyvät myös useiden Koulutusloki-taulukon avattavien luetteloiden vaihtoehtoina."/>
    </ext>
  </extLst>
</table>
</file>

<file path=xl/tables/table3.xml><?xml version="1.0" encoding="utf-8"?>
<table xmlns="http://schemas.openxmlformats.org/spreadsheetml/2006/main" id="2" name="tblEmployeeInfo" displayName="tblEmployeeInfo" ref="C5:E10" totalsRowShown="0" headerRowDxfId="4" dataDxfId="3">
  <autoFilter ref="C5:E10"/>
  <tableColumns count="3">
    <tableColumn id="1" name="NIMI" dataDxfId="2"/>
    <tableColumn id="2" name="OSASTO" dataDxfId="1"/>
    <tableColumn id="3" name="TEHTÄVÄ" dataDxfId="0"/>
  </tableColumns>
  <tableStyleInfo name="Employee Training Tracker - Info" showFirstColumn="1" showLastColumn="0" showRowStripes="1" showColumnStripes="0"/>
  <extLst>
    <ext xmlns:x14="http://schemas.microsoft.com/office/spreadsheetml/2009/9/main" uri="{504A1905-F514-4f6f-8877-14C23A59335A}">
      <x14:table altText="Henkilöstötiedot" altTextSummary="Tässä kohdassa voi lisätä nimi-, osasto- ja työnimiketiedot.  Käytetään koulutuslokissa tietojen vahvistamisessa.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3"/>
  <sheetViews>
    <sheetView showGridLines="0" tabSelected="1" zoomScaleNormal="100" zoomScaleSheetLayoutView="160" workbookViewId="0"/>
  </sheetViews>
  <sheetFormatPr defaultRowHeight="18" customHeight="1" x14ac:dyDescent="0.3"/>
  <cols>
    <col min="1" max="1" width="7.7109375" style="1" customWidth="1"/>
    <col min="2" max="2" width="3.5703125" style="2" customWidth="1"/>
    <col min="3" max="3" width="35.28515625" style="2" customWidth="1"/>
    <col min="4" max="4" width="19.85546875" style="2" customWidth="1"/>
    <col min="5" max="5" width="26.28515625" style="2" customWidth="1"/>
    <col min="6" max="6" width="19" style="2" customWidth="1"/>
    <col min="7" max="7" width="17.28515625" style="2" customWidth="1"/>
    <col min="8" max="8" width="29.140625" style="2" customWidth="1"/>
    <col min="9" max="9" width="43.5703125" style="2" customWidth="1"/>
    <col min="10" max="16384" width="9.140625" style="2"/>
  </cols>
  <sheetData>
    <row r="1" spans="3:9" ht="11.25" x14ac:dyDescent="0.3"/>
    <row r="2" spans="3:9" ht="11.25" x14ac:dyDescent="0.3"/>
    <row r="3" spans="3:9" ht="35.25" thickBot="1" x14ac:dyDescent="0.35">
      <c r="C3" s="3" t="s">
        <v>6</v>
      </c>
      <c r="D3" s="3"/>
      <c r="E3" s="3"/>
      <c r="F3" s="3"/>
      <c r="G3" s="3"/>
      <c r="H3" s="3"/>
      <c r="I3" s="3"/>
    </row>
    <row r="4" spans="3:9" ht="18" customHeight="1" thickTop="1" x14ac:dyDescent="0.3"/>
    <row r="12" spans="3:9" ht="18" customHeight="1" x14ac:dyDescent="0.3"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</row>
    <row r="13" spans="3:9" ht="18" customHeight="1" x14ac:dyDescent="0.15">
      <c r="C13" s="5">
        <v>41061</v>
      </c>
      <c r="D13" s="6" t="s">
        <v>0</v>
      </c>
      <c r="E13" s="6" t="s">
        <v>29</v>
      </c>
      <c r="F13" s="6" t="str">
        <f>IF(tblTrainingLog[[#This Row],[KURSSI]]="","",IFERROR(VLOOKUP(tblTrainingLog[[#This Row],[KURSSI]],tblCourseList[],2,0),"Not Found"))</f>
        <v>Chris Johnson</v>
      </c>
      <c r="G13" s="5" t="s">
        <v>20</v>
      </c>
      <c r="H13" s="7" t="s">
        <v>22</v>
      </c>
      <c r="I13" s="6" t="s">
        <v>14</v>
      </c>
    </row>
    <row r="14" spans="3:9" ht="18" customHeight="1" x14ac:dyDescent="0.15">
      <c r="C14" s="5">
        <v>41062</v>
      </c>
      <c r="D14" s="6" t="s">
        <v>1</v>
      </c>
      <c r="E14" s="6" t="s">
        <v>29</v>
      </c>
      <c r="F14" s="6" t="str">
        <f>IF(tblTrainingLog[[#This Row],[KURSSI]]="","",IFERROR(VLOOKUP(tblTrainingLog[[#This Row],[KURSSI]],tblCourseList[],2,0),"Not Found"))</f>
        <v>Chris Johnson</v>
      </c>
      <c r="G14" s="5" t="s">
        <v>20</v>
      </c>
      <c r="H14" s="7" t="s">
        <v>23</v>
      </c>
      <c r="I14" s="6" t="s">
        <v>15</v>
      </c>
    </row>
    <row r="15" spans="3:9" ht="18" customHeight="1" x14ac:dyDescent="0.15">
      <c r="C15" s="5">
        <v>41063</v>
      </c>
      <c r="D15" s="6" t="s">
        <v>2</v>
      </c>
      <c r="E15" s="6" t="s">
        <v>29</v>
      </c>
      <c r="F15" s="6" t="str">
        <f>IF(tblTrainingLog[[#This Row],[KURSSI]]="","",IFERROR(VLOOKUP(tblTrainingLog[[#This Row],[KURSSI]],tblCourseList[],2,0),"Not Found"))</f>
        <v>Chris Johnson</v>
      </c>
      <c r="G15" s="5" t="s">
        <v>20</v>
      </c>
      <c r="H15" s="7" t="s">
        <v>22</v>
      </c>
      <c r="I15" s="6" t="s">
        <v>16</v>
      </c>
    </row>
    <row r="16" spans="3:9" ht="18" customHeight="1" x14ac:dyDescent="0.15">
      <c r="C16" s="5">
        <v>41063</v>
      </c>
      <c r="D16" s="6" t="s">
        <v>1</v>
      </c>
      <c r="E16" s="6" t="s">
        <v>29</v>
      </c>
      <c r="F16" s="6" t="str">
        <f>IF(tblTrainingLog[[#This Row],[KURSSI]]="","",IFERROR(VLOOKUP(tblTrainingLog[[#This Row],[KURSSI]],tblCourseList[],2,0),"Not Found"))</f>
        <v>Chris Johnson</v>
      </c>
      <c r="G16" s="5" t="s">
        <v>20</v>
      </c>
      <c r="H16" s="7" t="s">
        <v>22</v>
      </c>
      <c r="I16" s="6" t="s">
        <v>16</v>
      </c>
    </row>
    <row r="17" spans="3:9" ht="18" customHeight="1" x14ac:dyDescent="0.15">
      <c r="C17" s="5">
        <v>41064</v>
      </c>
      <c r="D17" s="6" t="s">
        <v>1</v>
      </c>
      <c r="E17" s="6" t="s">
        <v>30</v>
      </c>
      <c r="F17" s="6" t="str">
        <f>IF(tblTrainingLog[[#This Row],[KURSSI]]="","",IFERROR(VLOOKUP(tblTrainingLog[[#This Row],[KURSSI]],tblCourseList[],2,0),"Not Found"))</f>
        <v>Katie Jordan</v>
      </c>
      <c r="G17" s="5" t="s">
        <v>20</v>
      </c>
      <c r="H17" s="7" t="s">
        <v>22</v>
      </c>
      <c r="I17" s="6" t="s">
        <v>17</v>
      </c>
    </row>
    <row r="18" spans="3:9" ht="18" customHeight="1" x14ac:dyDescent="0.15">
      <c r="C18" s="5">
        <v>41064</v>
      </c>
      <c r="D18" s="6" t="s">
        <v>2</v>
      </c>
      <c r="E18" s="6" t="s">
        <v>30</v>
      </c>
      <c r="F18" s="6" t="str">
        <f>IF(tblTrainingLog[[#This Row],[KURSSI]]="","",IFERROR(VLOOKUP(tblTrainingLog[[#This Row],[KURSSI]],tblCourseList[],2,0),"Not Found"))</f>
        <v>Katie Jordan</v>
      </c>
      <c r="G18" s="5" t="s">
        <v>20</v>
      </c>
      <c r="H18" s="7" t="s">
        <v>22</v>
      </c>
      <c r="I18" s="6" t="s">
        <v>17</v>
      </c>
    </row>
    <row r="19" spans="3:9" ht="18" customHeight="1" x14ac:dyDescent="0.15">
      <c r="C19" s="5">
        <v>41064</v>
      </c>
      <c r="D19" s="6" t="s">
        <v>2</v>
      </c>
      <c r="E19" s="6" t="s">
        <v>31</v>
      </c>
      <c r="F19" s="6" t="str">
        <f>IF(tblTrainingLog[[#This Row],[KURSSI]]="","",IFERROR(VLOOKUP(tblTrainingLog[[#This Row],[KURSSI]],tblCourseList[],2,0),"Not Found"))</f>
        <v>Katie Jordan</v>
      </c>
      <c r="G19" s="5" t="s">
        <v>20</v>
      </c>
      <c r="H19" s="7" t="s">
        <v>22</v>
      </c>
      <c r="I19" s="6" t="s">
        <v>18</v>
      </c>
    </row>
    <row r="20" spans="3:9" ht="18" customHeight="1" x14ac:dyDescent="0.15">
      <c r="C20" s="5">
        <v>41064</v>
      </c>
      <c r="D20" s="6" t="s">
        <v>0</v>
      </c>
      <c r="E20" s="6" t="s">
        <v>30</v>
      </c>
      <c r="F20" s="6" t="str">
        <f>IF(tblTrainingLog[[#This Row],[KURSSI]]="","",IFERROR(VLOOKUP(tblTrainingLog[[#This Row],[KURSSI]],tblCourseList[],2,0),"Not Found"))</f>
        <v>Katie Jordan</v>
      </c>
      <c r="G20" s="5" t="s">
        <v>20</v>
      </c>
      <c r="H20" s="7" t="s">
        <v>22</v>
      </c>
      <c r="I20" s="6" t="s">
        <v>17</v>
      </c>
    </row>
    <row r="21" spans="3:9" ht="18" customHeight="1" x14ac:dyDescent="0.15">
      <c r="C21" s="5">
        <v>41065</v>
      </c>
      <c r="D21" s="6" t="s">
        <v>0</v>
      </c>
      <c r="E21" s="6" t="s">
        <v>31</v>
      </c>
      <c r="F21" s="6" t="str">
        <f>IF(tblTrainingLog[[#This Row],[KURSSI]]="","",IFERROR(VLOOKUP(tblTrainingLog[[#This Row],[KURSSI]],tblCourseList[],2,0),"Not Found"))</f>
        <v>Katie Jordan</v>
      </c>
      <c r="G21" s="5" t="s">
        <v>21</v>
      </c>
      <c r="H21" s="7" t="s">
        <v>24</v>
      </c>
      <c r="I21" s="6" t="s">
        <v>19</v>
      </c>
    </row>
    <row r="22" spans="3:9" ht="18" customHeight="1" x14ac:dyDescent="0.15">
      <c r="C22" s="5">
        <v>41065</v>
      </c>
      <c r="D22" s="7" t="s">
        <v>1</v>
      </c>
      <c r="E22" s="7" t="s">
        <v>32</v>
      </c>
      <c r="F22" s="7" t="str">
        <f>IF(tblTrainingLog[[#This Row],[KURSSI]]="","",IFERROR(VLOOKUP(tblTrainingLog[[#This Row],[KURSSI]],tblCourseList[],2,0),"Not Found"))</f>
        <v>Chris Johnson</v>
      </c>
      <c r="G22" s="5" t="s">
        <v>21</v>
      </c>
      <c r="H22" s="7" t="s">
        <v>24</v>
      </c>
      <c r="I22" s="7" t="s">
        <v>19</v>
      </c>
    </row>
    <row r="23" spans="3:9" ht="18" customHeight="1" x14ac:dyDescent="0.15">
      <c r="C23" s="8"/>
      <c r="F23" s="2" t="str">
        <f>IF(tblTrainingLog[[#This Row],[KURSSI]]="","",IFERROR(VLOOKUP(tblTrainingLog[[#This Row],[KURSSI]],tblCourseList[],2,0),"Not Found"))</f>
        <v/>
      </c>
    </row>
  </sheetData>
  <phoneticPr fontId="6"/>
  <conditionalFormatting sqref="C13:I23">
    <cfRule type="expression" dxfId="22" priority="3">
      <formula>$H13="Hylätty"</formula>
    </cfRule>
  </conditionalFormatting>
  <dataValidations count="7">
    <dataValidation type="list" errorStyle="warning" allowBlank="1" showInputMessage="1" showErrorMessage="1" errorTitle="Whoops!" error="This should be a Pass, Fail or Future value." sqref="H23">
      <formula1>"Pass,Fail,Future"</formula1>
    </dataValidation>
    <dataValidation type="list" errorStyle="warning" allowBlank="1" showInputMessage="1" errorTitle="Whoops!" error="This should be a Pass, Fail or Future value." sqref="H22">
      <formula1>"Hyväksytty,Hylätty,Myöhemmin"</formula1>
    </dataValidation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E13:E23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D13:D23">
      <formula1>Employees</formula1>
    </dataValidation>
    <dataValidation type="list" errorStyle="warning" allowBlank="1" showInputMessage="1" showErrorMessage="1" errorTitle="Whoops!" error="This should be a Yes or No value." sqref="G23">
      <formula1>"Yes,No"</formula1>
    </dataValidation>
    <dataValidation type="list" errorStyle="warning" allowBlank="1" showInputMessage="1" showErrorMessage="1" errorTitle="Whoops!" error="This should be a Yes or No value." sqref="G13 G14 G15 G16 G17 G18 G19 G20 G21 G22">
      <formula1>"Kyllä,Ei"</formula1>
    </dataValidation>
    <dataValidation type="list" errorStyle="warning" allowBlank="1" showInputMessage="1" errorTitle="Whoops!" error="This should be a Pass, Fail or Future value." sqref="H13 H14 H15 H16 H17 H18 H19 H20 H21">
      <formula1>"Hyväksytty,Hylätty,Myöhemmin"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A1:F10"/>
  <sheetViews>
    <sheetView showGridLines="0" zoomScaleNormal="100" zoomScaleSheetLayoutView="130" workbookViewId="0"/>
  </sheetViews>
  <sheetFormatPr defaultRowHeight="18" customHeight="1" x14ac:dyDescent="0.15"/>
  <cols>
    <col min="1" max="1" width="7.7109375" style="1" customWidth="1"/>
    <col min="2" max="2" width="3.5703125" style="2" customWidth="1"/>
    <col min="3" max="3" width="25.42578125" style="9" customWidth="1"/>
    <col min="4" max="4" width="19.5703125" style="9" customWidth="1"/>
    <col min="5" max="5" width="61.28515625" style="2" customWidth="1"/>
    <col min="6" max="6" width="11.7109375" style="2" customWidth="1"/>
    <col min="7" max="16384" width="9.140625" style="2"/>
  </cols>
  <sheetData>
    <row r="1" spans="3:6" ht="11.25" x14ac:dyDescent="0.15"/>
    <row r="2" spans="3:6" ht="11.25" x14ac:dyDescent="0.15"/>
    <row r="3" spans="3:6" ht="35.25" thickBot="1" x14ac:dyDescent="0.35">
      <c r="C3" s="3" t="s">
        <v>25</v>
      </c>
      <c r="D3" s="3"/>
      <c r="E3" s="3"/>
      <c r="F3" s="3"/>
    </row>
    <row r="4" spans="3:6" ht="18" customHeight="1" thickTop="1" x14ac:dyDescent="0.15"/>
    <row r="5" spans="3:6" ht="18" customHeight="1" x14ac:dyDescent="0.2">
      <c r="C5" s="10" t="s">
        <v>26</v>
      </c>
      <c r="D5" s="10" t="s">
        <v>10</v>
      </c>
      <c r="E5" s="10" t="s">
        <v>27</v>
      </c>
      <c r="F5" s="4" t="s">
        <v>28</v>
      </c>
    </row>
    <row r="6" spans="3:6" ht="24" customHeight="1" x14ac:dyDescent="0.15">
      <c r="C6" s="6" t="s">
        <v>29</v>
      </c>
      <c r="D6" s="6" t="s">
        <v>3</v>
      </c>
      <c r="E6" s="6" t="s">
        <v>33</v>
      </c>
      <c r="F6" s="11">
        <v>2</v>
      </c>
    </row>
    <row r="7" spans="3:6" ht="24" customHeight="1" x14ac:dyDescent="0.15">
      <c r="C7" s="6" t="s">
        <v>30</v>
      </c>
      <c r="D7" s="6" t="s">
        <v>4</v>
      </c>
      <c r="E7" s="6" t="s">
        <v>34</v>
      </c>
      <c r="F7" s="11">
        <v>1</v>
      </c>
    </row>
    <row r="8" spans="3:6" ht="24" customHeight="1" x14ac:dyDescent="0.15">
      <c r="C8" s="6" t="s">
        <v>30</v>
      </c>
      <c r="D8" s="6" t="s">
        <v>3</v>
      </c>
      <c r="E8" s="6" t="s">
        <v>35</v>
      </c>
      <c r="F8" s="11">
        <v>1.5</v>
      </c>
    </row>
    <row r="9" spans="3:6" ht="24" customHeight="1" x14ac:dyDescent="0.15">
      <c r="C9" s="6" t="s">
        <v>31</v>
      </c>
      <c r="D9" s="6" t="s">
        <v>4</v>
      </c>
      <c r="E9" s="6" t="s">
        <v>36</v>
      </c>
      <c r="F9" s="11">
        <v>2</v>
      </c>
    </row>
    <row r="10" spans="3:6" ht="24" customHeight="1" x14ac:dyDescent="0.15">
      <c r="C10" s="6" t="s">
        <v>32</v>
      </c>
      <c r="D10" s="6" t="s">
        <v>3</v>
      </c>
      <c r="E10" s="6" t="s">
        <v>37</v>
      </c>
      <c r="F10" s="11">
        <v>2</v>
      </c>
    </row>
  </sheetData>
  <phoneticPr fontId="6"/>
  <conditionalFormatting sqref="C6:F10">
    <cfRule type="expression" dxfId="12" priority="1">
      <formula>COUNTIF($C:$C,$C6)&gt;1</formula>
    </cfRule>
  </conditionalFormatting>
  <printOptions horizontalCentered="1"/>
  <pageMargins left="0.7" right="0.7" top="0.75" bottom="0.75" header="0.3" footer="0.3"/>
  <pageSetup scale="87" fitToHeight="0" orientation="portrait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A1:E9"/>
  <sheetViews>
    <sheetView showGridLines="0" zoomScaleNormal="100" workbookViewId="0"/>
  </sheetViews>
  <sheetFormatPr defaultRowHeight="18" customHeight="1" x14ac:dyDescent="0.3"/>
  <cols>
    <col min="1" max="1" width="7.7109375" style="1" customWidth="1"/>
    <col min="2" max="2" width="3.5703125" style="2" customWidth="1"/>
    <col min="3" max="3" width="30.7109375" style="2" customWidth="1"/>
    <col min="4" max="4" width="30.28515625" style="2" customWidth="1"/>
    <col min="5" max="5" width="25.28515625" style="2" customWidth="1"/>
    <col min="6" max="16384" width="9.140625" style="2"/>
  </cols>
  <sheetData>
    <row r="1" spans="3:5" ht="11.25" x14ac:dyDescent="0.3"/>
    <row r="2" spans="3:5" ht="11.25" x14ac:dyDescent="0.3"/>
    <row r="3" spans="3:5" ht="35.25" thickBot="1" x14ac:dyDescent="0.35">
      <c r="C3" s="3" t="s">
        <v>38</v>
      </c>
      <c r="D3" s="3"/>
      <c r="E3" s="3"/>
    </row>
    <row r="4" spans="3:5" ht="18" customHeight="1" thickTop="1" x14ac:dyDescent="0.3"/>
    <row r="5" spans="3:5" ht="18" customHeight="1" x14ac:dyDescent="0.3">
      <c r="C5" s="4" t="s">
        <v>8</v>
      </c>
      <c r="D5" s="4" t="s">
        <v>39</v>
      </c>
      <c r="E5" s="4" t="s">
        <v>26</v>
      </c>
    </row>
    <row r="6" spans="3:5" ht="18" customHeight="1" x14ac:dyDescent="0.3">
      <c r="C6" s="7" t="s">
        <v>0</v>
      </c>
      <c r="D6" s="7" t="s">
        <v>40</v>
      </c>
      <c r="E6" s="7" t="s">
        <v>42</v>
      </c>
    </row>
    <row r="7" spans="3:5" ht="18" customHeight="1" x14ac:dyDescent="0.3">
      <c r="C7" s="7" t="s">
        <v>1</v>
      </c>
      <c r="D7" s="7" t="s">
        <v>41</v>
      </c>
      <c r="E7" s="7" t="s">
        <v>43</v>
      </c>
    </row>
    <row r="8" spans="3:5" ht="18" customHeight="1" x14ac:dyDescent="0.3">
      <c r="C8" s="7" t="s">
        <v>2</v>
      </c>
      <c r="D8" s="7" t="s">
        <v>41</v>
      </c>
      <c r="E8" s="7" t="s">
        <v>43</v>
      </c>
    </row>
    <row r="9" spans="3:5" ht="18" customHeight="1" x14ac:dyDescent="0.3">
      <c r="C9" s="7" t="s">
        <v>5</v>
      </c>
      <c r="D9" s="7" t="s">
        <v>41</v>
      </c>
      <c r="E9" s="7" t="s">
        <v>43</v>
      </c>
    </row>
  </sheetData>
  <phoneticPr fontId="6"/>
  <conditionalFormatting sqref="C6:E10">
    <cfRule type="expression" dxfId="5" priority="1">
      <formula>(COUNTIF($C:$C,$C6)&gt;1)*($C6&lt;&gt;"")</formula>
    </cfRule>
  </conditionalFormatting>
  <printOptions horizontalCentered="1"/>
  <pageMargins left="0.7" right="0.7" top="0.75" bottom="0.75" header="0.3" footer="0.3"/>
  <pageSetup fitToHeight="0" orientation="portrait" horizont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848668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2012-07-27T02:43:00+00:00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396811</Value>
    </PublishStatusLookup>
    <APAuthor xmlns="fed321ae-6156-42a7-960a-52334cae8eeb">
      <UserInfo>
        <DisplayName>REDMOND\v-sa</DisplayName>
        <AccountId>2467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2007 Default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TP103107642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CBE160-BAD1-4969-9205-9E1553202276}"/>
</file>

<file path=customXml/itemProps2.xml><?xml version="1.0" encoding="utf-8"?>
<ds:datastoreItem xmlns:ds="http://schemas.openxmlformats.org/officeDocument/2006/customXml" ds:itemID="{3EE73A89-BC1D-4866-8FCB-2F3F32240B00}"/>
</file>

<file path=customXml/itemProps3.xml><?xml version="1.0" encoding="utf-8"?>
<ds:datastoreItem xmlns:ds="http://schemas.openxmlformats.org/officeDocument/2006/customXml" ds:itemID="{FBB945CB-5F82-41BD-8B6C-8D6FEFD4A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Koulutusloki</vt:lpstr>
      <vt:lpstr>Kurssiluettelo</vt:lpstr>
      <vt:lpstr>Henkilöstötiedot</vt:lpstr>
      <vt:lpstr>Courses</vt:lpstr>
      <vt:lpstr>Employees</vt:lpstr>
      <vt:lpstr>Henkilöstötiedot!Print_Area</vt:lpstr>
      <vt:lpstr>Koulutusloki!Print_Area</vt:lpstr>
      <vt:lpstr>Kurssiluettelo!Print_Area</vt:lpstr>
      <vt:lpstr>Henkilöstötiedot!Print_Titles</vt:lpstr>
      <vt:lpstr>Koulutusloki!Print_Titles</vt:lpstr>
      <vt:lpstr>Kurssiluettelo!Print_Titles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2012-07-26T19:21:55Z</dcterms:created>
  <dcterms:modified xsi:type="dcterms:W3CDTF">2012-10-24T03:37:32Z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