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524"/>
  <workbookPr codeName="ThisWorkbook"/>
  <mc:AlternateContent xmlns:mc="http://schemas.openxmlformats.org/markup-compatibility/2006">
    <mc:Choice Requires="x15">
      <x15ac:absPath xmlns:x15ac="http://schemas.microsoft.com/office/spreadsheetml/2010/11/ac" url="\\10.20.1.31\personal\_PubMed\Templates\03_Accessibility_Templates_Batch3\04_PreDTP_Done\he-IL\"/>
    </mc:Choice>
  </mc:AlternateContent>
  <bookViews>
    <workbookView xWindow="0" yWindow="0" windowWidth="28800" windowHeight="14040"/>
  </bookViews>
  <sheets>
    <sheet name="רשימת מלאי" sheetId="1" r:id="rId1"/>
  </sheets>
  <definedNames>
    <definedName name="ColumnTitle1">רשימת_מלאי[[#Headers],[פריטים להזמנה חוזרת שסומנו בדגל]]</definedName>
    <definedName name="valHighlight">IFERROR(IF('רשימת מלאי'!$H$1="כן", TRUE, FALSE),FALSE)</definedName>
    <definedName name="_xlnm.Print_Titles" localSheetId="0">'רשימת מלאי'!$1:$3</definedName>
  </definedNames>
  <calcPr calcId="162913"/>
</workbook>
</file>

<file path=xl/calcChain.xml><?xml version="1.0" encoding="utf-8"?>
<calcChain xmlns="http://schemas.openxmlformats.org/spreadsheetml/2006/main">
  <c r="H4" i="1" l="1"/>
  <c r="H5" i="1"/>
  <c r="H6" i="1"/>
  <c r="H7" i="1"/>
  <c r="H8" i="1"/>
  <c r="H9" i="1"/>
  <c r="H10" i="1"/>
  <c r="H11" i="1"/>
  <c r="H12" i="1"/>
  <c r="H13" i="1"/>
  <c r="H14" i="1"/>
  <c r="H15" i="1"/>
  <c r="H16" i="1"/>
  <c r="H17" i="1"/>
  <c r="H18" i="1"/>
  <c r="H19" i="1"/>
  <c r="H20" i="1"/>
  <c r="H21" i="1"/>
  <c r="H22" i="1"/>
  <c r="H23" i="1"/>
  <c r="H24" i="1"/>
  <c r="H25" i="1"/>
  <c r="H26" i="1"/>
  <c r="H27" i="1"/>
  <c r="H28" i="1"/>
  <c r="B4" i="1"/>
  <c r="B5" i="1"/>
  <c r="B6" i="1"/>
  <c r="B7" i="1"/>
  <c r="B8" i="1"/>
  <c r="B9" i="1"/>
  <c r="B10" i="1"/>
  <c r="B11" i="1"/>
  <c r="B12" i="1"/>
  <c r="B13" i="1"/>
  <c r="B14" i="1"/>
  <c r="B15" i="1"/>
  <c r="B16" i="1"/>
  <c r="B17" i="1"/>
  <c r="B18" i="1"/>
  <c r="B19" i="1"/>
  <c r="B20" i="1"/>
  <c r="B21" i="1"/>
  <c r="B22" i="1"/>
  <c r="B23" i="1"/>
  <c r="B24" i="1"/>
  <c r="B25" i="1"/>
  <c r="B26" i="1"/>
  <c r="B27" i="1"/>
  <c r="B28" i="1"/>
</calcChain>
</file>

<file path=xl/sharedStrings.xml><?xml version="1.0" encoding="utf-8"?>
<sst xmlns="http://schemas.openxmlformats.org/spreadsheetml/2006/main" count="113" uniqueCount="90">
  <si>
    <t>פריטים להזמנה חוזרת שסומנו בדגל</t>
  </si>
  <si>
    <t>רשימת מלאי</t>
  </si>
  <si>
    <t>מזהה מלאי</t>
  </si>
  <si>
    <t>IN0001</t>
  </si>
  <si>
    <t>IN0002</t>
  </si>
  <si>
    <t>IN0003</t>
  </si>
  <si>
    <t>IN0004</t>
  </si>
  <si>
    <t>IN0005</t>
  </si>
  <si>
    <t>IN0006</t>
  </si>
  <si>
    <t>IN0007</t>
  </si>
  <si>
    <t>IN0008</t>
  </si>
  <si>
    <t>IN0009</t>
  </si>
  <si>
    <t>IN0010</t>
  </si>
  <si>
    <t>IN0011</t>
  </si>
  <si>
    <t>IN0012</t>
  </si>
  <si>
    <t>IN0013</t>
  </si>
  <si>
    <t>IN0014</t>
  </si>
  <si>
    <t>IN0015</t>
  </si>
  <si>
    <t>IN0016</t>
  </si>
  <si>
    <t>IN0017</t>
  </si>
  <si>
    <t>IN0018</t>
  </si>
  <si>
    <t>IN0019</t>
  </si>
  <si>
    <t>IN0020</t>
  </si>
  <si>
    <t>IN0021</t>
  </si>
  <si>
    <t>IN0022</t>
  </si>
  <si>
    <t>IN0023</t>
  </si>
  <si>
    <t>IN0024</t>
  </si>
  <si>
    <t>IN0025</t>
  </si>
  <si>
    <t>שם</t>
  </si>
  <si>
    <t>פריט 1</t>
  </si>
  <si>
    <t>פריט 2</t>
  </si>
  <si>
    <t>פריט 3</t>
  </si>
  <si>
    <t>פריט 4</t>
  </si>
  <si>
    <t>פריט 5</t>
  </si>
  <si>
    <t>פריט 6</t>
  </si>
  <si>
    <t>פריט 7</t>
  </si>
  <si>
    <t>פריט 8</t>
  </si>
  <si>
    <t>פריט 9</t>
  </si>
  <si>
    <t>פריט 10</t>
  </si>
  <si>
    <t>פריט 11</t>
  </si>
  <si>
    <t>פריט 12</t>
  </si>
  <si>
    <t>פריט 13</t>
  </si>
  <si>
    <t>פריט 14</t>
  </si>
  <si>
    <t>פריט 15</t>
  </si>
  <si>
    <t>פריט 16</t>
  </si>
  <si>
    <t>פריט 17</t>
  </si>
  <si>
    <t>פריט 18</t>
  </si>
  <si>
    <t>פריט 19</t>
  </si>
  <si>
    <t>פריט 20</t>
  </si>
  <si>
    <t>פריט 21</t>
  </si>
  <si>
    <t>פריט 22</t>
  </si>
  <si>
    <t>פריט 23</t>
  </si>
  <si>
    <t>פריט 24</t>
  </si>
  <si>
    <t>פריט 25</t>
  </si>
  <si>
    <t>תיאור</t>
  </si>
  <si>
    <t>תיאור 1</t>
  </si>
  <si>
    <t>תיאור 2</t>
  </si>
  <si>
    <t>תיאור 3</t>
  </si>
  <si>
    <t>תיאור 4</t>
  </si>
  <si>
    <t>תיאור 5</t>
  </si>
  <si>
    <t>תיאור 6</t>
  </si>
  <si>
    <t>תיאור 7</t>
  </si>
  <si>
    <t>תיאור 8</t>
  </si>
  <si>
    <t>תיאור 9</t>
  </si>
  <si>
    <t>תיאור 10</t>
  </si>
  <si>
    <t>תיאור 11</t>
  </si>
  <si>
    <t>תיאור 12</t>
  </si>
  <si>
    <t>תיאור 13</t>
  </si>
  <si>
    <t>תיאור 14</t>
  </si>
  <si>
    <t>תיאור 15</t>
  </si>
  <si>
    <t>תיאור 16</t>
  </si>
  <si>
    <t>תיאור 17</t>
  </si>
  <si>
    <t>תיאור 18</t>
  </si>
  <si>
    <t>תיאור 19</t>
  </si>
  <si>
    <t>תיאור 20</t>
  </si>
  <si>
    <t>תיאור 21</t>
  </si>
  <si>
    <t>תיאור 22</t>
  </si>
  <si>
    <t>תיאור 23</t>
  </si>
  <si>
    <t>תיאור 24</t>
  </si>
  <si>
    <t>תיאור 25</t>
  </si>
  <si>
    <t>לסמן פריטים להזמנה חוזרת?</t>
  </si>
  <si>
    <t>מחיר ליחידה</t>
  </si>
  <si>
    <t>כמות במלאי</t>
  </si>
  <si>
    <t>כן</t>
  </si>
  <si>
    <t>ערך מלאי</t>
  </si>
  <si>
    <t>רמה להזמנה חוזרת</t>
  </si>
  <si>
    <t>זמן להזמנה חוזרת בימים</t>
  </si>
  <si>
    <t>כמות בהזמנה חוזרת</t>
  </si>
  <si>
    <t>הופסק?</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</si>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</sst>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7" formatCode="&quot;₪&quot;\ #,##0.00;&quot;₪&quot;\ \-#,##0.00"/>
    <numFmt numFmtId="164" formatCode="&quot;$&quot;#,##0.00_);\(&quot;$&quot;#,##0.00\)"/>
    <numFmt numFmtId="165" formatCode="&quot;Reorder&quot;;&quot;&quot;;&quot;&quot;"/>
    <numFmt numFmtId="166" formatCode="&quot;הזמנה חוזרת&quot;;&quot;&quot;;&quot;&quot;"/>
  </numFmts>
  <fonts count="13" x14ac:knownFonts="1">
    <font>
      <sz val="11"/>
      <color theme="1"/>
      <name val="Calibri"/>
      <family val="2"/>
      <scheme val="minor"/>
    </font>
    <font>
      <sz val="11"/>
      <color theme="1"/>
      <name val="Calibri"/>
      <family val="2"/>
      <scheme val="minor"/>
    </font>
    <font>
      <b/>
      <sz val="12"/>
      <color theme="0"/>
      <name val="Corbel"/>
      <family val="2"/>
      <scheme val="major"/>
    </font>
    <font>
      <b/>
      <sz val="34"/>
      <color theme="6" tint="-0.24994659260841701"/>
      <name val="Corbel"/>
      <family val="2"/>
      <scheme val="major"/>
    </font>
    <font>
      <sz val="11"/>
      <color theme="6" tint="-0.499984740745262"/>
      <name val="Calibri"/>
      <family val="2"/>
      <scheme val="minor"/>
    </font>
    <font>
      <sz val="11"/>
      <color theme="1"/>
      <name val="Calibri"/>
      <family val="2"/>
      <scheme val="minor"/>
    </font>
    <font>
      <sz val="11"/>
      <color theme="1"/>
      <name val="Tahoma"/>
      <family val="2"/>
    </font>
    <font>
      <b/>
      <sz val="48"/>
      <color theme="1" tint="4.9989318521683403E-2"/>
      <name val="Tahoma"/>
      <family val="2"/>
    </font>
    <font>
      <b/>
      <sz val="34"/>
      <color theme="6" tint="-0.24994659260841701"/>
      <name val="Tahoma"/>
      <family val="2"/>
    </font>
    <font>
      <sz val="11"/>
      <color theme="6" tint="-0.499984740745262"/>
      <name val="Tahoma"/>
      <family val="2"/>
    </font>
    <font>
      <sz val="11"/>
      <color theme="0" tint="-4.9989318521683403E-2"/>
      <name val="Tahoma"/>
      <family val="2"/>
    </font>
    <font>
      <sz val="10"/>
      <color theme="1" tint="4.9989318521683403E-2"/>
      <name val="Tahoma"/>
      <family val="2"/>
    </font>
    <font>
      <b/>
      <sz val="12"/>
      <color theme="0"/>
      <name val="Tahoma"/>
      <family val="2"/>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6" tint="-0.24994659260841701"/>
        <bgColor indexed="64"/>
      </patternFill>
    </fill>
    <fill>
      <patternFill patternType="solid">
        <fgColor theme="4" tint="0.89996032593768116"/>
        <bgColor theme="6" tint="0.79961546678060247"/>
      </patternFill>
    </fill>
  </fills>
  <borders count="2">
    <border>
      <left/>
      <right/>
      <top/>
      <bottom/>
      <diagonal/>
    </border>
    <border>
      <left/>
      <right/>
      <top style="thick">
        <color theme="0"/>
      </top>
      <bottom/>
      <diagonal/>
    </border>
  </borders>
  <cellStyleXfs count="10">
    <xf numFmtId="0" fontId="0" fillId="0" borderId="0">
      <alignment vertical="center"/>
    </xf>
    <xf numFmtId="0" fontId="3" fillId="3" borderId="0" applyNumberFormat="0" applyProtection="0">
      <alignment horizontal="left" vertical="center" indent="1"/>
    </xf>
    <xf numFmtId="0" fontId="2" fillId="4" borderId="0" applyProtection="0">
      <alignment horizontal="left" vertical="center" wrapText="1" indent="1"/>
    </xf>
    <xf numFmtId="0" fontId="4" fillId="3" borderId="0" applyNumberFormat="0" applyProtection="0">
      <alignment horizontal="right" vertical="center"/>
    </xf>
    <xf numFmtId="164" fontId="5" fillId="0" borderId="0" applyProtection="0">
      <alignment horizontal="right" vertical="center" indent="1"/>
    </xf>
    <xf numFmtId="0" fontId="5" fillId="0" borderId="0" applyProtection="0">
      <alignment horizontal="right" vertical="center" indent="1"/>
    </xf>
    <xf numFmtId="0" fontId="1" fillId="0" borderId="0" applyProtection="0">
      <alignment horizontal="center" vertical="center"/>
    </xf>
    <xf numFmtId="0" fontId="1" fillId="0" borderId="0" applyProtection="0">
      <alignment horizontal="left" vertical="center" wrapText="1" indent="1"/>
    </xf>
    <xf numFmtId="165" fontId="1" fillId="2" borderId="0">
      <alignment horizontal="left" vertical="center" indent="1"/>
    </xf>
    <xf numFmtId="0" fontId="4" fillId="3" borderId="0" applyNumberFormat="0" applyProtection="0">
      <alignment horizontal="left" vertical="center" indent="1"/>
    </xf>
  </cellStyleXfs>
  <cellXfs count="19">
    <xf numFmtId="0" fontId="0" fillId="0" borderId="0" xfId="0">
      <alignment vertical="center"/>
    </xf>
    <xf numFmtId="0" fontId="6" fillId="0" borderId="0" xfId="0" applyNumberFormat="1" applyFont="1">
      <alignment vertical="center"/>
    </xf>
    <xf numFmtId="0" fontId="7" fillId="0" borderId="0" xfId="0" applyFont="1" applyFill="1" applyAlignment="1">
      <alignment vertical="top"/>
    </xf>
    <xf numFmtId="0" fontId="9" fillId="3" borderId="0" xfId="9" applyFont="1" applyAlignment="1">
      <alignment horizontal="right" vertical="center" indent="1"/>
    </xf>
    <xf numFmtId="0" fontId="9" fillId="3" borderId="0" xfId="3" applyFont="1" applyAlignment="1">
      <alignment horizontal="left" vertical="center"/>
    </xf>
    <xf numFmtId="0" fontId="10" fillId="3" borderId="0" xfId="3" applyFont="1" applyAlignment="1">
      <alignment horizontal="left" vertical="center"/>
    </xf>
    <xf numFmtId="0" fontId="6" fillId="0" borderId="0" xfId="0" applyFont="1">
      <alignment vertical="center"/>
    </xf>
    <xf numFmtId="0" fontId="11" fillId="0" borderId="0" xfId="0" applyFont="1">
      <alignment vertical="center"/>
    </xf>
    <xf numFmtId="0" fontId="6" fillId="0" borderId="0" xfId="0" applyFont="1" applyAlignment="1">
      <alignment horizontal="right"/>
    </xf>
    <xf numFmtId="0" fontId="6" fillId="0" borderId="0" xfId="0" applyFont="1" applyAlignment="1">
      <alignment horizontal="center"/>
    </xf>
    <xf numFmtId="0" fontId="12" fillId="4" borderId="0" xfId="2" applyNumberFormat="1" applyFont="1" applyFill="1" applyBorder="1" applyAlignment="1">
      <alignment horizontal="right" vertical="center" wrapText="1" indent="1"/>
    </xf>
    <xf numFmtId="0" fontId="6" fillId="0" borderId="0" xfId="7" applyNumberFormat="1" applyFont="1" applyFill="1" applyBorder="1" applyAlignment="1">
      <alignment horizontal="right" vertical="center" wrapText="1" indent="1"/>
    </xf>
    <xf numFmtId="7" fontId="6" fillId="0" borderId="0" xfId="4" applyNumberFormat="1" applyFont="1" applyFill="1" applyBorder="1" applyAlignment="1">
      <alignment horizontal="left" vertical="center" indent="1"/>
    </xf>
    <xf numFmtId="0" fontId="6" fillId="0" borderId="0" xfId="5" applyNumberFormat="1" applyFont="1" applyFill="1" applyBorder="1" applyAlignment="1">
      <alignment horizontal="left" vertical="center" indent="1"/>
    </xf>
    <xf numFmtId="0" fontId="6" fillId="5" borderId="1" xfId="5" applyNumberFormat="1" applyFont="1" applyFill="1" applyBorder="1" applyAlignment="1">
      <alignment horizontal="left" vertical="center" indent="1"/>
    </xf>
    <xf numFmtId="0" fontId="6" fillId="0" borderId="0" xfId="6" applyNumberFormat="1" applyFont="1" applyFill="1" applyBorder="1" applyAlignment="1">
      <alignment horizontal="center" vertical="center"/>
    </xf>
    <xf numFmtId="166" fontId="6" fillId="2" borderId="0" xfId="8" applyNumberFormat="1" applyFont="1" applyFill="1" applyBorder="1" applyAlignment="1">
      <alignment horizontal="right" vertical="center" indent="1"/>
    </xf>
    <xf numFmtId="0" fontId="8" fillId="3" borderId="0" xfId="1" applyFont="1" applyAlignment="1">
      <alignment horizontal="right" vertical="center" indent="1"/>
    </xf>
    <xf numFmtId="0" fontId="9" fillId="3" borderId="0" xfId="3" applyFont="1" applyAlignment="1">
      <alignment horizontal="left" vertical="center"/>
    </xf>
  </cellXfs>
  <cellStyles count="10">
    <cellStyle name="Normal" xfId="0" builtinId="0" customBuiltin="1"/>
    <cellStyle name="הופסק" xfId="6"/>
    <cellStyle name="כותרת" xfId="1" builtinId="15" customBuiltin="1"/>
    <cellStyle name="כותרת 1" xfId="2" builtinId="16" customBuiltin="1"/>
    <cellStyle name="כותרת 2" xfId="3" builtinId="17" customBuiltin="1"/>
    <cellStyle name="כותרת 3" xfId="9" builtinId="18" customBuiltin="1"/>
    <cellStyle name="מטבע טבלה" xfId="4"/>
    <cellStyle name="עמודת דגל" xfId="8"/>
    <cellStyle name="פרטי טבלה ימין" xfId="7"/>
    <cellStyle name="פרטי טבלה שמאל" xfId="5"/>
  </cellStyles>
  <dxfs count="18">
    <dxf>
      <font>
        <b val="0"/>
        <i val="0"/>
        <strike val="0"/>
        <condense val="0"/>
        <extend val="0"/>
        <outline val="0"/>
        <shadow val="0"/>
        <u val="none"/>
        <vertAlign val="baseline"/>
        <sz val="11"/>
        <color theme="1"/>
        <name val="Tahoma"/>
        <family val="2"/>
        <scheme val="none"/>
      </font>
      <numFmt numFmtId="0" formatCode="General"/>
      <fill>
        <patternFill patternType="none">
          <fgColor auto="1"/>
          <bgColor auto="1"/>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Tahoma"/>
        <family val="2"/>
        <scheme val="none"/>
      </font>
      <numFmt numFmtId="0" formatCode="General"/>
      <fill>
        <patternFill patternType="solid">
          <fgColor theme="6" tint="0.79961546678060247"/>
          <bgColor theme="4" tint="0.89996032593768116"/>
        </patternFill>
      </fill>
      <alignment horizontal="left" vertical="center" textRotation="0" wrapText="0" indent="1" justifyLastLine="0" shrinkToFit="0" readingOrder="0"/>
      <border diagonalUp="0" diagonalDown="0" outline="0">
        <left/>
        <right/>
        <top style="thick">
          <color theme="0"/>
        </top>
        <bottom/>
      </border>
    </dxf>
    <dxf>
      <font>
        <b val="0"/>
        <i val="0"/>
        <strike val="0"/>
        <condense val="0"/>
        <extend val="0"/>
        <outline val="0"/>
        <shadow val="0"/>
        <u val="none"/>
        <vertAlign val="baseline"/>
        <sz val="11"/>
        <color theme="1"/>
        <name val="Tahoma"/>
        <family val="2"/>
        <scheme val="none"/>
      </font>
      <numFmt numFmtId="0" formatCode="General"/>
      <fill>
        <patternFill patternType="none">
          <fgColor auto="1"/>
          <bgColor auto="1"/>
        </patternFill>
      </fill>
      <alignment horizontal="left" vertical="center" textRotation="0" wrapText="0" indent="1" justifyLastLine="0" shrinkToFit="0" readingOrder="0"/>
    </dxf>
    <dxf>
      <font>
        <b val="0"/>
        <i val="0"/>
        <strike val="0"/>
        <condense val="0"/>
        <extend val="0"/>
        <outline val="0"/>
        <shadow val="0"/>
        <u val="none"/>
        <vertAlign val="baseline"/>
        <sz val="11"/>
        <color theme="1"/>
        <name val="Tahoma"/>
        <family val="2"/>
        <scheme val="none"/>
      </font>
      <numFmt numFmtId="0" formatCode="General"/>
      <fill>
        <patternFill patternType="none">
          <fgColor auto="1"/>
          <bgColor auto="1"/>
        </patternFill>
      </fill>
      <alignment horizontal="left" vertical="center" textRotation="0" wrapText="0" indent="1" justifyLastLine="0" shrinkToFit="0" readingOrder="0"/>
    </dxf>
    <dxf>
      <font>
        <b val="0"/>
        <i val="0"/>
        <strike val="0"/>
        <condense val="0"/>
        <extend val="0"/>
        <outline val="0"/>
        <shadow val="0"/>
        <u val="none"/>
        <vertAlign val="baseline"/>
        <sz val="11"/>
        <color theme="1"/>
        <name val="Tahoma"/>
        <family val="2"/>
        <scheme val="none"/>
      </font>
      <numFmt numFmtId="11" formatCode="&quot;₪&quot;\ #,##0.00;&quot;₪&quot;\ \-#,##0.00"/>
      <fill>
        <patternFill patternType="none">
          <fgColor auto="1"/>
          <bgColor auto="1"/>
        </patternFill>
      </fill>
      <alignment horizontal="left" vertical="center" textRotation="0" wrapText="0" indent="1" justifyLastLine="0" shrinkToFit="0" readingOrder="0"/>
    </dxf>
    <dxf>
      <font>
        <b val="0"/>
        <i val="0"/>
        <strike val="0"/>
        <condense val="0"/>
        <extend val="0"/>
        <outline val="0"/>
        <shadow val="0"/>
        <u val="none"/>
        <vertAlign val="baseline"/>
        <sz val="11"/>
        <color theme="1"/>
        <name val="Tahoma"/>
        <family val="2"/>
        <scheme val="none"/>
      </font>
      <numFmt numFmtId="0" formatCode="General"/>
      <fill>
        <patternFill patternType="none">
          <fgColor auto="1"/>
          <bgColor auto="1"/>
        </patternFill>
      </fill>
      <alignment horizontal="left" vertical="center" textRotation="0" wrapText="0" indent="1" justifyLastLine="0" shrinkToFit="0" readingOrder="0"/>
    </dxf>
    <dxf>
      <font>
        <b val="0"/>
        <i val="0"/>
        <strike val="0"/>
        <condense val="0"/>
        <extend val="0"/>
        <outline val="0"/>
        <shadow val="0"/>
        <u val="none"/>
        <vertAlign val="baseline"/>
        <sz val="11"/>
        <color theme="1"/>
        <name val="Tahoma"/>
        <family val="2"/>
        <scheme val="none"/>
      </font>
      <numFmt numFmtId="11" formatCode="&quot;₪&quot;\ #,##0.00;&quot;₪&quot;\ \-#,##0.00"/>
      <fill>
        <patternFill patternType="none">
          <fgColor auto="1"/>
          <bgColor auto="1"/>
        </patternFill>
      </fill>
      <alignment horizontal="left" vertical="center" textRotation="0" wrapText="0" indent="1" justifyLastLine="0" shrinkToFit="0" readingOrder="0"/>
    </dxf>
    <dxf>
      <font>
        <b val="0"/>
        <i val="0"/>
        <strike val="0"/>
        <condense val="0"/>
        <extend val="0"/>
        <outline val="0"/>
        <shadow val="0"/>
        <u val="none"/>
        <vertAlign val="baseline"/>
        <sz val="11"/>
        <color theme="1"/>
        <name val="Tahoma"/>
        <family val="2"/>
        <scheme val="none"/>
      </font>
      <numFmt numFmtId="0" formatCode="General"/>
      <fill>
        <patternFill patternType="none">
          <fgColor auto="1"/>
          <bgColor auto="1"/>
        </patternFill>
      </fill>
      <alignment horizontal="right" vertical="center" textRotation="0" wrapText="1" indent="1" justifyLastLine="0" shrinkToFit="0" readingOrder="0"/>
    </dxf>
    <dxf>
      <font>
        <b val="0"/>
        <i val="0"/>
        <strike val="0"/>
        <condense val="0"/>
        <extend val="0"/>
        <outline val="0"/>
        <shadow val="0"/>
        <u val="none"/>
        <vertAlign val="baseline"/>
        <sz val="11"/>
        <color theme="1"/>
        <name val="Tahoma"/>
        <family val="2"/>
        <scheme val="none"/>
      </font>
      <numFmt numFmtId="0" formatCode="General"/>
      <fill>
        <patternFill patternType="none">
          <fgColor auto="1"/>
          <bgColor auto="1"/>
        </patternFill>
      </fill>
      <alignment horizontal="right" vertical="center" textRotation="0" wrapText="1" indent="1" justifyLastLine="0" shrinkToFit="0" readingOrder="0"/>
    </dxf>
    <dxf>
      <font>
        <b val="0"/>
        <i val="0"/>
        <strike val="0"/>
        <condense val="0"/>
        <extend val="0"/>
        <outline val="0"/>
        <shadow val="0"/>
        <u val="none"/>
        <vertAlign val="baseline"/>
        <sz val="11"/>
        <color theme="1"/>
        <name val="Tahoma"/>
        <family val="2"/>
        <scheme val="none"/>
      </font>
      <numFmt numFmtId="0" formatCode="General"/>
      <fill>
        <patternFill patternType="none">
          <fgColor auto="1"/>
          <bgColor auto="1"/>
        </patternFill>
      </fill>
      <alignment horizontal="right" vertical="center" textRotation="0" wrapText="1" indent="1" justifyLastLine="0" shrinkToFit="0" readingOrder="0"/>
    </dxf>
    <dxf>
      <font>
        <b val="0"/>
        <i val="0"/>
        <strike val="0"/>
        <condense val="0"/>
        <extend val="0"/>
        <outline val="0"/>
        <shadow val="0"/>
        <u val="none"/>
        <vertAlign val="baseline"/>
        <sz val="11"/>
        <color theme="1"/>
        <name val="Tahoma"/>
        <family val="2"/>
        <scheme val="none"/>
      </font>
      <numFmt numFmtId="166" formatCode="&quot;הזמנה חוזרת&quot;;&quot;&quot;;&quot;&quot;"/>
      <fill>
        <patternFill patternType="solid">
          <fgColor indexed="64"/>
          <bgColor theme="0"/>
        </patternFill>
      </fill>
      <alignment horizontal="right" vertical="center" textRotation="0" wrapText="0" indent="1" justifyLastLine="0" shrinkToFit="0" readingOrder="0"/>
    </dxf>
    <dxf>
      <font>
        <b val="0"/>
        <i val="0"/>
        <strike val="0"/>
        <condense val="0"/>
        <extend val="0"/>
        <outline val="0"/>
        <shadow val="0"/>
        <u val="none"/>
        <vertAlign val="baseline"/>
        <sz val="11"/>
        <color theme="1"/>
        <name val="Tahoma"/>
        <family val="2"/>
        <scheme val="none"/>
      </font>
      <numFmt numFmtId="0" formatCode="General"/>
      <fill>
        <patternFill patternType="solid">
          <fgColor theme="6" tint="0.79961546678060247"/>
          <bgColor theme="4" tint="0.89996032593768116"/>
        </patternFill>
      </fill>
      <alignment horizontal="left" vertical="center" textRotation="0" wrapText="0" indent="1" justifyLastLine="0" shrinkToFit="0" readingOrder="0"/>
    </dxf>
    <dxf>
      <font>
        <b/>
        <i val="0"/>
        <strike val="0"/>
        <condense val="0"/>
        <extend val="0"/>
        <outline val="0"/>
        <shadow val="0"/>
        <u val="none"/>
        <vertAlign val="baseline"/>
        <sz val="12"/>
        <color theme="0"/>
        <name val="Tahoma"/>
        <family val="2"/>
        <scheme val="none"/>
      </font>
      <numFmt numFmtId="0" formatCode="General"/>
      <fill>
        <patternFill patternType="solid">
          <fgColor indexed="64"/>
          <bgColor theme="6" tint="-0.24994659260841701"/>
        </patternFill>
      </fill>
      <alignment horizontal="right" vertical="center" textRotation="0" wrapText="1" indent="1" justifyLastLine="0" shrinkToFit="0" readingOrder="0"/>
      <border diagonalUp="0" diagonalDown="0" outline="0">
        <left style="thick">
          <color theme="0"/>
        </left>
        <right style="thick">
          <color theme="0"/>
        </right>
        <top/>
        <bottom/>
      </border>
    </dxf>
    <dxf>
      <font>
        <strike/>
        <color theme="1" tint="0.34998626667073579"/>
      </font>
      <fill>
        <patternFill>
          <bgColor theme="0" tint="-4.9989318521683403E-2"/>
        </patternFill>
      </fill>
    </dxf>
    <dxf>
      <font>
        <color theme="1"/>
      </font>
      <fill>
        <patternFill>
          <bgColor theme="9" tint="0.79998168889431442"/>
        </patternFill>
      </fill>
    </dxf>
    <dxf>
      <font>
        <color theme="0"/>
      </font>
      <fill>
        <patternFill patternType="none">
          <bgColor auto="1"/>
        </patternFill>
      </fill>
      <border diagonalUp="0" diagonalDown="0">
        <left/>
        <right/>
        <top/>
        <bottom style="thin">
          <color theme="0"/>
        </bottom>
        <vertical style="thin">
          <color theme="0"/>
        </vertical>
        <horizontal/>
      </border>
    </dxf>
    <dxf>
      <font>
        <b/>
        <i val="0"/>
        <color theme="0"/>
      </font>
      <fill>
        <patternFill>
          <bgColor theme="6" tint="-0.24994659260841701"/>
        </patternFill>
      </fill>
      <border>
        <top/>
        <bottom style="thick">
          <color theme="0"/>
        </bottom>
        <vertical style="thick">
          <color theme="0"/>
        </vertical>
      </border>
    </dxf>
    <dxf>
      <font>
        <color theme="1"/>
      </font>
      <fill>
        <patternFill patternType="solid">
          <fgColor theme="6" tint="0.79961546678060247"/>
          <bgColor theme="4" tint="0.89996032593768116"/>
        </patternFill>
      </fill>
      <border>
        <vertical/>
        <horizontal style="thick">
          <color theme="0"/>
        </horizontal>
      </border>
    </dxf>
  </dxfs>
  <tableStyles count="1" defaultTableStyle="TableStyleMedium2" defaultPivotStyle="PivotStyleLight16">
    <tableStyle name="רשימת מלאי" pivot="0" count="3">
      <tableStyleElement type="wholeTable" dxfId="17"/>
      <tableStyleElement type="headerRow" dxfId="16"/>
      <tableStyleElement type="firstColumn" dxfId="15"/>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198708</xdr:colOff>
      <xdr:row>1</xdr:row>
      <xdr:rowOff>1865</xdr:rowOff>
    </xdr:from>
    <xdr:to>
      <xdr:col>12</xdr:col>
      <xdr:colOff>9525</xdr:colOff>
      <xdr:row>1</xdr:row>
      <xdr:rowOff>95250</xdr:rowOff>
    </xdr:to>
    <xdr:grpSp>
      <xdr:nvGrpSpPr>
        <xdr:cNvPr id="2" name="גבול כותרת" descr="גבול כותרת">
          <a:extLst>
            <a:ext uri="{FF2B5EF4-FFF2-40B4-BE49-F238E27FC236}">
              <a16:creationId xmlns:a16="http://schemas.microsoft.com/office/drawing/2014/main" id="{00000000-0008-0000-0000-000002000000}"/>
            </a:ext>
          </a:extLst>
        </xdr:cNvPr>
        <xdr:cNvGrpSpPr/>
      </xdr:nvGrpSpPr>
      <xdr:grpSpPr>
        <a:xfrm flipH="1">
          <a:off x="9979866375" y="630515"/>
          <a:ext cx="12240942" cy="93385"/>
          <a:chOff x="313008" y="630515"/>
          <a:chExt cx="11155680" cy="93385"/>
        </a:xfrm>
      </xdr:grpSpPr>
      <xdr:sp macro="" textlink="">
        <xdr:nvSpPr>
          <xdr:cNvPr id="16" name="צורת גבול כותרת">
            <a:extLst>
              <a:ext uri="{FF2B5EF4-FFF2-40B4-BE49-F238E27FC236}">
                <a16:creationId xmlns:a16="http://schemas.microsoft.com/office/drawing/2014/main" id="{00000000-0008-0000-0000-000010000000}"/>
              </a:ext>
            </a:extLst>
          </xdr:cNvPr>
          <xdr:cNvSpPr/>
        </xdr:nvSpPr>
        <xdr:spPr>
          <a:xfrm>
            <a:off x="313008" y="630517"/>
            <a:ext cx="11155680" cy="89169"/>
          </a:xfrm>
          <a:prstGeom prst="rect">
            <a:avLst/>
          </a:prstGeom>
          <a:solidFill>
            <a:schemeClr val="accent3">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t"/>
          <a:lstStyle/>
          <a:p>
            <a:pPr algn="r" rtl="1"/>
            <a:endParaRPr lang="en-US" sz="1100"/>
          </a:p>
        </xdr:txBody>
      </xdr:sp>
      <xdr:sp macro="" textlink="">
        <xdr:nvSpPr>
          <xdr:cNvPr id="17" name="צורת גבול כותרת">
            <a:extLst>
              <a:ext uri="{FF2B5EF4-FFF2-40B4-BE49-F238E27FC236}">
                <a16:creationId xmlns:a16="http://schemas.microsoft.com/office/drawing/2014/main" id="{00000000-0008-0000-0000-000011000000}"/>
              </a:ext>
            </a:extLst>
          </xdr:cNvPr>
          <xdr:cNvSpPr/>
        </xdr:nvSpPr>
        <xdr:spPr>
          <a:xfrm>
            <a:off x="313008" y="630515"/>
            <a:ext cx="121469" cy="93385"/>
          </a:xfrm>
          <a:prstGeom prst="rtTriangl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t"/>
          <a:lstStyle/>
          <a:p>
            <a:pPr algn="r" rtl="1"/>
            <a:endParaRPr lang="en-US" sz="1100"/>
          </a:p>
        </xdr:txBody>
      </xdr:sp>
    </xdr:grpSp>
    <xdr:clientData/>
  </xdr:twoCellAnchor>
</xdr:wsDr>
</file>

<file path=xl/tables/table1.xml><?xml version="1.0" encoding="utf-8"?>
<table xmlns="http://schemas.openxmlformats.org/spreadsheetml/2006/main" id="1" name="רשימת_מלאי" displayName="רשימת_מלאי" ref="B3:L28" totalsRowShown="0" headerRowDxfId="12" dataDxfId="11" headerRowCellStyle="כותרת 1" dataCellStyle="פרטי טבלה שמאל">
  <autoFilter ref="B3:L28"/>
  <tableColumns count="11">
    <tableColumn id="1" name="פריטים להזמנה חוזרת שסומנו בדגל" dataDxfId="10" dataCellStyle="עמודת דגל">
      <calculatedColumnFormula>IFERROR((רשימת_מלאי[[#This Row],[כמות במלאי]]&lt;=רשימת_מלאי[[#This Row],[רמה להזמנה חוזרת]])*(רשימת_מלאי[[#This Row],[הופסק?]]="")*valHighlight,0)</calculatedColumnFormula>
    </tableColumn>
    <tableColumn id="2" name="מזהה מלאי" dataDxfId="9" dataCellStyle="פרטי טבלה ימין"/>
    <tableColumn id="3" name="שם" dataDxfId="8" dataCellStyle="פרטי טבלה ימין"/>
    <tableColumn id="4" name="תיאור" dataDxfId="7" dataCellStyle="פרטי טבלה ימין"/>
    <tableColumn id="5" name="מחיר ליחידה" dataDxfId="6" dataCellStyle="מטבע טבלה"/>
    <tableColumn id="6" name="כמות במלאי" dataDxfId="5" dataCellStyle="פרטי טבלה שמאל"/>
    <tableColumn id="7" name="ערך מלאי" dataDxfId="4" dataCellStyle="מטבע טבלה">
      <calculatedColumnFormula>רשימת_מלאי[[#This Row],[מחיר ליחידה]]*רשימת_מלאי[[#This Row],[כמות במלאי]]</calculatedColumnFormula>
    </tableColumn>
    <tableColumn id="8" name="רמה להזמנה חוזרת" dataDxfId="3" dataCellStyle="פרטי טבלה שמאל"/>
    <tableColumn id="9" name="זמן להזמנה חוזרת בימים" dataDxfId="2" dataCellStyle="פרטי טבלה שמאל"/>
    <tableColumn id="10" name="כמות בהזמנה חוזרת" dataDxfId="1" dataCellStyle="פרטי טבלה שמאל"/>
    <tableColumn id="11" name="הופסק?" dataDxfId="0" dataCellStyle="הופסק"/>
  </tableColumns>
  <tableStyleInfo name="רשימת מלאי" showFirstColumn="1" showLastColumn="0" showRowStripes="1" showColumnStripes="0"/>
</table>
</file>

<file path=xl/theme/theme1.xml><?xml version="1.0" encoding="utf-8"?>
<a:theme xmlns:a="http://schemas.openxmlformats.org/drawingml/2006/main" name="Office Theme">
  <a:themeElements>
    <a:clrScheme name="Inventory List">
      <a:dk1>
        <a:sysClr val="windowText" lastClr="000000"/>
      </a:dk1>
      <a:lt1>
        <a:sysClr val="window" lastClr="FFFFFF"/>
      </a:lt1>
      <a:dk2>
        <a:srgbClr val="000000"/>
      </a:dk2>
      <a:lt2>
        <a:srgbClr val="FFFFFF"/>
      </a:lt2>
      <a:accent1>
        <a:srgbClr val="191C1F"/>
      </a:accent1>
      <a:accent2>
        <a:srgbClr val="456185"/>
      </a:accent2>
      <a:accent3>
        <a:srgbClr val="5B9EA4"/>
      </a:accent3>
      <a:accent4>
        <a:srgbClr val="F79646"/>
      </a:accent4>
      <a:accent5>
        <a:srgbClr val="CC3300"/>
      </a:accent5>
      <a:accent6>
        <a:srgbClr val="FFCC00"/>
      </a:accent6>
      <a:hlink>
        <a:srgbClr val="859EBF"/>
      </a:hlink>
      <a:folHlink>
        <a:srgbClr val="5B9EA4"/>
      </a:folHlink>
    </a:clrScheme>
    <a:fontScheme name="44 Inventory List">
      <a:majorFont>
        <a:latin typeface="Corbel"/>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5" tint="0.59999389629810485"/>
    <pageSetUpPr fitToPage="1"/>
  </sheetPr>
  <dimension ref="A1:L28"/>
  <sheetViews>
    <sheetView showGridLines="0" rightToLeft="1" tabSelected="1" zoomScaleNormal="100" workbookViewId="0"/>
  </sheetViews>
  <sheetFormatPr defaultRowHeight="30" customHeight="1" x14ac:dyDescent="0.2"/>
  <cols>
    <col min="1" max="1" width="1.7109375" style="6" customWidth="1"/>
    <col min="2" max="2" width="3" style="7" customWidth="1"/>
    <col min="3" max="4" width="16.28515625" style="6" customWidth="1"/>
    <col min="5" max="5" width="16.7109375" style="8" customWidth="1"/>
    <col min="6" max="6" width="18.85546875" style="8" customWidth="1"/>
    <col min="7" max="7" width="19.5703125" style="8" customWidth="1"/>
    <col min="8" max="8" width="19.140625" style="8" customWidth="1"/>
    <col min="9" max="9" width="19.28515625" style="8" customWidth="1"/>
    <col min="10" max="10" width="19.5703125" style="9" customWidth="1"/>
    <col min="11" max="11" width="19.7109375" style="6" customWidth="1"/>
    <col min="12" max="12" width="18" style="6" customWidth="1"/>
    <col min="13" max="13" width="1.7109375" style="6" customWidth="1"/>
    <col min="14" max="16384" width="9.140625" style="6"/>
  </cols>
  <sheetData>
    <row r="1" spans="1:12" ht="49.5" customHeight="1" x14ac:dyDescent="0.25">
      <c r="A1" s="1"/>
      <c r="B1" s="2"/>
      <c r="C1" s="17" t="s">
        <v>1</v>
      </c>
      <c r="D1" s="17"/>
      <c r="E1" s="17"/>
      <c r="F1" s="18" t="s">
        <v>80</v>
      </c>
      <c r="G1" s="18"/>
      <c r="H1" s="3" t="s">
        <v>83</v>
      </c>
      <c r="I1" s="4"/>
      <c r="J1" s="4"/>
      <c r="K1" s="5"/>
      <c r="L1" s="4"/>
    </row>
    <row r="2" spans="1:12" ht="12" customHeight="1" x14ac:dyDescent="0.2"/>
    <row r="3" spans="1:12" ht="42.75" customHeight="1" thickBot="1" x14ac:dyDescent="0.3">
      <c r="B3" s="16" t="s">
        <v>0</v>
      </c>
      <c r="C3" s="10" t="s">
        <v>2</v>
      </c>
      <c r="D3" s="10" t="s">
        <v>28</v>
      </c>
      <c r="E3" s="10" t="s">
        <v>54</v>
      </c>
      <c r="F3" s="10" t="s">
        <v>81</v>
      </c>
      <c r="G3" s="10" t="s">
        <v>82</v>
      </c>
      <c r="H3" s="10" t="s">
        <v>84</v>
      </c>
      <c r="I3" s="10" t="s">
        <v>85</v>
      </c>
      <c r="J3" s="10" t="s">
        <v>86</v>
      </c>
      <c r="K3" s="10" t="s">
        <v>87</v>
      </c>
      <c r="L3" s="10" t="s">
        <v>88</v>
      </c>
    </row>
    <row r="4" spans="1:12" ht="30" customHeight="1" thickTop="1" thickBot="1" x14ac:dyDescent="0.3">
      <c r="B4" s="16">
        <f>IFERROR((רשימת_מלאי[[#This Row],[כמות במלאי]]&lt;=רשימת_מלאי[[#This Row],[רמה להזמנה חוזרת]])*(רשימת_מלאי[[#This Row],[הופסק?]]="")*valHighlight,0)</f>
        <v>1</v>
      </c>
      <c r="C4" s="11" t="s">
        <v>3</v>
      </c>
      <c r="D4" s="11" t="s">
        <v>29</v>
      </c>
      <c r="E4" s="11" t="s">
        <v>55</v>
      </c>
      <c r="F4" s="12">
        <v>51</v>
      </c>
      <c r="G4" s="13">
        <v>25</v>
      </c>
      <c r="H4" s="12">
        <f>רשימת_מלאי[[#This Row],[מחיר ליחידה]]*רשימת_מלאי[[#This Row],[כמות במלאי]]</f>
        <v>1275</v>
      </c>
      <c r="I4" s="13">
        <v>29</v>
      </c>
      <c r="J4" s="13">
        <v>13</v>
      </c>
      <c r="K4" s="14">
        <v>50</v>
      </c>
      <c r="L4" s="15" t="s">
        <v>89</v>
      </c>
    </row>
    <row r="5" spans="1:12" ht="30" customHeight="1" thickTop="1" thickBot="1" x14ac:dyDescent="0.3">
      <c r="B5" s="16">
        <f>IFERROR((רשימת_מלאי[[#This Row],[כמות במלאי]]&lt;=רשימת_מלאי[[#This Row],[רמה להזמנה חוזרת]])*(רשימת_מלאי[[#This Row],[הופסק?]]="")*valHighlight,0)</f>
        <v>1</v>
      </c>
      <c r="C5" s="11" t="s">
        <v>4</v>
      </c>
      <c r="D5" s="11" t="s">
        <v>30</v>
      </c>
      <c r="E5" s="11" t="s">
        <v>56</v>
      </c>
      <c r="F5" s="12">
        <v>93</v>
      </c>
      <c r="G5" s="13">
        <v>132</v>
      </c>
      <c r="H5" s="12">
        <f>רשימת_מלאי[[#This Row],[מחיר ליחידה]]*רשימת_מלאי[[#This Row],[כמות במלאי]]</f>
        <v>12276</v>
      </c>
      <c r="I5" s="13">
        <v>231</v>
      </c>
      <c r="J5" s="13">
        <v>4</v>
      </c>
      <c r="K5" s="14">
        <v>50</v>
      </c>
      <c r="L5" s="15" t="s">
        <v>89</v>
      </c>
    </row>
    <row r="6" spans="1:12" ht="30" customHeight="1" thickTop="1" thickBot="1" x14ac:dyDescent="0.3">
      <c r="B6" s="16">
        <f>IFERROR((רשימת_מלאי[[#This Row],[כמות במלאי]]&lt;=רשימת_מלאי[[#This Row],[רמה להזמנה חוזרת]])*(רשימת_מלאי[[#This Row],[הופסק?]]="")*valHighlight,0)</f>
        <v>0</v>
      </c>
      <c r="C6" s="11" t="s">
        <v>5</v>
      </c>
      <c r="D6" s="11" t="s">
        <v>31</v>
      </c>
      <c r="E6" s="11" t="s">
        <v>57</v>
      </c>
      <c r="F6" s="12">
        <v>57</v>
      </c>
      <c r="G6" s="13">
        <v>151</v>
      </c>
      <c r="H6" s="12">
        <f>רשימת_מלאי[[#This Row],[מחיר ליחידה]]*רשימת_מלאי[[#This Row],[כמות במלאי]]</f>
        <v>8607</v>
      </c>
      <c r="I6" s="13">
        <v>114</v>
      </c>
      <c r="J6" s="13">
        <v>11</v>
      </c>
      <c r="K6" s="14">
        <v>150</v>
      </c>
      <c r="L6" s="15" t="s">
        <v>89</v>
      </c>
    </row>
    <row r="7" spans="1:12" ht="30" customHeight="1" thickTop="1" thickBot="1" x14ac:dyDescent="0.3">
      <c r="B7" s="16">
        <f>IFERROR((רשימת_מלאי[[#This Row],[כמות במלאי]]&lt;=רשימת_מלאי[[#This Row],[רמה להזמנה חוזרת]])*(רשימת_מלאי[[#This Row],[הופסק?]]="")*valHighlight,0)</f>
        <v>0</v>
      </c>
      <c r="C7" s="11" t="s">
        <v>6</v>
      </c>
      <c r="D7" s="11" t="s">
        <v>32</v>
      </c>
      <c r="E7" s="11" t="s">
        <v>58</v>
      </c>
      <c r="F7" s="12">
        <v>19</v>
      </c>
      <c r="G7" s="13">
        <v>186</v>
      </c>
      <c r="H7" s="12">
        <f>רשימת_מלאי[[#This Row],[מחיר ליחידה]]*רשימת_מלאי[[#This Row],[כמות במלאי]]</f>
        <v>3534</v>
      </c>
      <c r="I7" s="13">
        <v>158</v>
      </c>
      <c r="J7" s="13">
        <v>6</v>
      </c>
      <c r="K7" s="14">
        <v>50</v>
      </c>
      <c r="L7" s="15" t="s">
        <v>89</v>
      </c>
    </row>
    <row r="8" spans="1:12" ht="30" customHeight="1" thickTop="1" thickBot="1" x14ac:dyDescent="0.3">
      <c r="B8" s="16">
        <f>IFERROR((רשימת_מלאי[[#This Row],[כמות במלאי]]&lt;=רשימת_מלאי[[#This Row],[רמה להזמנה חוזרת]])*(רשימת_מלאי[[#This Row],[הופסק?]]="")*valHighlight,0)</f>
        <v>0</v>
      </c>
      <c r="C8" s="11" t="s">
        <v>7</v>
      </c>
      <c r="D8" s="11" t="s">
        <v>33</v>
      </c>
      <c r="E8" s="11" t="s">
        <v>59</v>
      </c>
      <c r="F8" s="12">
        <v>75</v>
      </c>
      <c r="G8" s="13">
        <v>62</v>
      </c>
      <c r="H8" s="12">
        <f>רשימת_מלאי[[#This Row],[מחיר ליחידה]]*רשימת_מלאי[[#This Row],[כמות במלאי]]</f>
        <v>4650</v>
      </c>
      <c r="I8" s="13">
        <v>39</v>
      </c>
      <c r="J8" s="13">
        <v>12</v>
      </c>
      <c r="K8" s="14">
        <v>50</v>
      </c>
      <c r="L8" s="15" t="s">
        <v>89</v>
      </c>
    </row>
    <row r="9" spans="1:12" ht="30" customHeight="1" thickTop="1" thickBot="1" x14ac:dyDescent="0.3">
      <c r="B9" s="16">
        <f>IFERROR((רשימת_מלאי[[#This Row],[כמות במלאי]]&lt;=רשימת_מלאי[[#This Row],[רמה להזמנה חוזרת]])*(רשימת_מלאי[[#This Row],[הופסק?]]="")*valHighlight,0)</f>
        <v>1</v>
      </c>
      <c r="C9" s="11" t="s">
        <v>8</v>
      </c>
      <c r="D9" s="11" t="s">
        <v>34</v>
      </c>
      <c r="E9" s="11" t="s">
        <v>60</v>
      </c>
      <c r="F9" s="12">
        <v>11</v>
      </c>
      <c r="G9" s="13">
        <v>5</v>
      </c>
      <c r="H9" s="12">
        <f>רשימת_מלאי[[#This Row],[מחיר ליחידה]]*רשימת_מלאי[[#This Row],[כמות במלאי]]</f>
        <v>55</v>
      </c>
      <c r="I9" s="13">
        <v>9</v>
      </c>
      <c r="J9" s="13">
        <v>13</v>
      </c>
      <c r="K9" s="14">
        <v>150</v>
      </c>
      <c r="L9" s="15" t="s">
        <v>89</v>
      </c>
    </row>
    <row r="10" spans="1:12" ht="30" customHeight="1" thickTop="1" thickBot="1" x14ac:dyDescent="0.3">
      <c r="B10" s="16">
        <f>IFERROR((רשימת_מלאי[[#This Row],[כמות במלאי]]&lt;=רשימת_מלאי[[#This Row],[רמה להזמנה חוזרת]])*(רשימת_מלאי[[#This Row],[הופסק?]]="")*valHighlight,0)</f>
        <v>0</v>
      </c>
      <c r="C10" s="11" t="s">
        <v>9</v>
      </c>
      <c r="D10" s="11" t="s">
        <v>35</v>
      </c>
      <c r="E10" s="11" t="s">
        <v>61</v>
      </c>
      <c r="F10" s="12">
        <v>56</v>
      </c>
      <c r="G10" s="13">
        <v>58</v>
      </c>
      <c r="H10" s="12">
        <f>רשימת_מלאי[[#This Row],[מחיר ליחידה]]*רשימת_מלאי[[#This Row],[כמות במלאי]]</f>
        <v>3248</v>
      </c>
      <c r="I10" s="13">
        <v>109</v>
      </c>
      <c r="J10" s="13">
        <v>7</v>
      </c>
      <c r="K10" s="14">
        <v>100</v>
      </c>
      <c r="L10" s="15" t="s">
        <v>83</v>
      </c>
    </row>
    <row r="11" spans="1:12" ht="30" customHeight="1" thickTop="1" thickBot="1" x14ac:dyDescent="0.3">
      <c r="B11" s="16">
        <f>IFERROR((רשימת_מלאי[[#This Row],[כמות במלאי]]&lt;=רשימת_מלאי[[#This Row],[רמה להזמנה חוזרת]])*(רשימת_מלאי[[#This Row],[הופסק?]]="")*valHighlight,0)</f>
        <v>1</v>
      </c>
      <c r="C11" s="11" t="s">
        <v>10</v>
      </c>
      <c r="D11" s="11" t="s">
        <v>36</v>
      </c>
      <c r="E11" s="11" t="s">
        <v>62</v>
      </c>
      <c r="F11" s="12">
        <v>38</v>
      </c>
      <c r="G11" s="13">
        <v>101</v>
      </c>
      <c r="H11" s="12">
        <f>רשימת_מלאי[[#This Row],[מחיר ליחידה]]*רשימת_מלאי[[#This Row],[כמות במלאי]]</f>
        <v>3838</v>
      </c>
      <c r="I11" s="13">
        <v>162</v>
      </c>
      <c r="J11" s="13">
        <v>3</v>
      </c>
      <c r="K11" s="14">
        <v>100</v>
      </c>
      <c r="L11" s="15" t="s">
        <v>89</v>
      </c>
    </row>
    <row r="12" spans="1:12" ht="30" customHeight="1" thickTop="1" thickBot="1" x14ac:dyDescent="0.3">
      <c r="B12" s="16">
        <f>IFERROR((רשימת_מלאי[[#This Row],[כמות במלאי]]&lt;=רשימת_מלאי[[#This Row],[רמה להזמנה חוזרת]])*(רשימת_מלאי[[#This Row],[הופסק?]]="")*valHighlight,0)</f>
        <v>0</v>
      </c>
      <c r="C12" s="11" t="s">
        <v>11</v>
      </c>
      <c r="D12" s="11" t="s">
        <v>37</v>
      </c>
      <c r="E12" s="11" t="s">
        <v>63</v>
      </c>
      <c r="F12" s="12">
        <v>59</v>
      </c>
      <c r="G12" s="13">
        <v>122</v>
      </c>
      <c r="H12" s="12">
        <f>רשימת_מלאי[[#This Row],[מחיר ליחידה]]*רשימת_מלאי[[#This Row],[כמות במלאי]]</f>
        <v>7198</v>
      </c>
      <c r="I12" s="13">
        <v>82</v>
      </c>
      <c r="J12" s="13">
        <v>3</v>
      </c>
      <c r="K12" s="14">
        <v>150</v>
      </c>
      <c r="L12" s="15" t="s">
        <v>89</v>
      </c>
    </row>
    <row r="13" spans="1:12" ht="30" customHeight="1" thickTop="1" thickBot="1" x14ac:dyDescent="0.3">
      <c r="B13" s="16">
        <f>IFERROR((רשימת_מלאי[[#This Row],[כמות במלאי]]&lt;=רשימת_מלאי[[#This Row],[רמה להזמנה חוזרת]])*(רשימת_מלאי[[#This Row],[הופסק?]]="")*valHighlight,0)</f>
        <v>1</v>
      </c>
      <c r="C13" s="11" t="s">
        <v>12</v>
      </c>
      <c r="D13" s="11" t="s">
        <v>38</v>
      </c>
      <c r="E13" s="11" t="s">
        <v>64</v>
      </c>
      <c r="F13" s="12">
        <v>50</v>
      </c>
      <c r="G13" s="13">
        <v>175</v>
      </c>
      <c r="H13" s="12">
        <f>רשימת_מלאי[[#This Row],[מחיר ליחידה]]*רשימת_מלאי[[#This Row],[כמות במלאי]]</f>
        <v>8750</v>
      </c>
      <c r="I13" s="13">
        <v>283</v>
      </c>
      <c r="J13" s="13">
        <v>8</v>
      </c>
      <c r="K13" s="14">
        <v>150</v>
      </c>
      <c r="L13" s="15" t="s">
        <v>89</v>
      </c>
    </row>
    <row r="14" spans="1:12" ht="30" customHeight="1" thickTop="1" thickBot="1" x14ac:dyDescent="0.3">
      <c r="B14" s="16">
        <f>IFERROR((רשימת_מלאי[[#This Row],[כמות במלאי]]&lt;=רשימת_מלאי[[#This Row],[רמה להזמנה חוזרת]])*(רשימת_מלאי[[#This Row],[הופסק?]]="")*valHighlight,0)</f>
        <v>1</v>
      </c>
      <c r="C14" s="11" t="s">
        <v>13</v>
      </c>
      <c r="D14" s="11" t="s">
        <v>39</v>
      </c>
      <c r="E14" s="11" t="s">
        <v>65</v>
      </c>
      <c r="F14" s="12">
        <v>59</v>
      </c>
      <c r="G14" s="13">
        <v>176</v>
      </c>
      <c r="H14" s="12">
        <f>רשימת_מלאי[[#This Row],[מחיר ליחידה]]*רשימת_מלאי[[#This Row],[כמות במלאי]]</f>
        <v>10384</v>
      </c>
      <c r="I14" s="13">
        <v>229</v>
      </c>
      <c r="J14" s="13">
        <v>1</v>
      </c>
      <c r="K14" s="14">
        <v>100</v>
      </c>
      <c r="L14" s="15" t="s">
        <v>89</v>
      </c>
    </row>
    <row r="15" spans="1:12" ht="30" customHeight="1" thickTop="1" thickBot="1" x14ac:dyDescent="0.3">
      <c r="B15" s="16">
        <f>IFERROR((רשימת_מלאי[[#This Row],[כמות במלאי]]&lt;=רשימת_מלאי[[#This Row],[רמה להזמנה חוזרת]])*(רשימת_מלאי[[#This Row],[הופסק?]]="")*valHighlight,0)</f>
        <v>1</v>
      </c>
      <c r="C15" s="11" t="s">
        <v>14</v>
      </c>
      <c r="D15" s="11" t="s">
        <v>40</v>
      </c>
      <c r="E15" s="11" t="s">
        <v>66</v>
      </c>
      <c r="F15" s="12">
        <v>18</v>
      </c>
      <c r="G15" s="13">
        <v>22</v>
      </c>
      <c r="H15" s="12">
        <f>רשימת_מלאי[[#This Row],[מחיר ליחידה]]*רשימת_מלאי[[#This Row],[כמות במלאי]]</f>
        <v>396</v>
      </c>
      <c r="I15" s="13">
        <v>36</v>
      </c>
      <c r="J15" s="13">
        <v>12</v>
      </c>
      <c r="K15" s="14">
        <v>50</v>
      </c>
      <c r="L15" s="15" t="s">
        <v>89</v>
      </c>
    </row>
    <row r="16" spans="1:12" ht="30" customHeight="1" thickTop="1" thickBot="1" x14ac:dyDescent="0.3">
      <c r="B16" s="16">
        <f>IFERROR((רשימת_מלאי[[#This Row],[כמות במלאי]]&lt;=רשימת_מלאי[[#This Row],[רמה להזמנה חוזרת]])*(רשימת_מלאי[[#This Row],[הופסק?]]="")*valHighlight,0)</f>
        <v>1</v>
      </c>
      <c r="C16" s="11" t="s">
        <v>15</v>
      </c>
      <c r="D16" s="11" t="s">
        <v>41</v>
      </c>
      <c r="E16" s="11" t="s">
        <v>67</v>
      </c>
      <c r="F16" s="12">
        <v>26</v>
      </c>
      <c r="G16" s="13">
        <v>72</v>
      </c>
      <c r="H16" s="12">
        <f>רשימת_מלאי[[#This Row],[מחיר ליחידה]]*רשימת_מלאי[[#This Row],[כמות במלאי]]</f>
        <v>1872</v>
      </c>
      <c r="I16" s="13">
        <v>102</v>
      </c>
      <c r="J16" s="13">
        <v>9</v>
      </c>
      <c r="K16" s="14">
        <v>100</v>
      </c>
      <c r="L16" s="15" t="s">
        <v>89</v>
      </c>
    </row>
    <row r="17" spans="2:12" ht="30" customHeight="1" thickTop="1" thickBot="1" x14ac:dyDescent="0.3">
      <c r="B17" s="16">
        <f>IFERROR((רשימת_מלאי[[#This Row],[כמות במלאי]]&lt;=רשימת_מלאי[[#This Row],[רמה להזמנה חוזרת]])*(רשימת_מלאי[[#This Row],[הופסק?]]="")*valHighlight,0)</f>
        <v>1</v>
      </c>
      <c r="C17" s="11" t="s">
        <v>16</v>
      </c>
      <c r="D17" s="11" t="s">
        <v>42</v>
      </c>
      <c r="E17" s="11" t="s">
        <v>68</v>
      </c>
      <c r="F17" s="12">
        <v>42</v>
      </c>
      <c r="G17" s="13">
        <v>62</v>
      </c>
      <c r="H17" s="12">
        <f>רשימת_מלאי[[#This Row],[מחיר ליחידה]]*רשימת_מלאי[[#This Row],[כמות במלאי]]</f>
        <v>2604</v>
      </c>
      <c r="I17" s="13">
        <v>83</v>
      </c>
      <c r="J17" s="13">
        <v>2</v>
      </c>
      <c r="K17" s="14">
        <v>100</v>
      </c>
      <c r="L17" s="15" t="s">
        <v>89</v>
      </c>
    </row>
    <row r="18" spans="2:12" ht="30" customHeight="1" thickTop="1" thickBot="1" x14ac:dyDescent="0.3">
      <c r="B18" s="16">
        <f>IFERROR((רשימת_מלאי[[#This Row],[כמות במלאי]]&lt;=רשימת_מלאי[[#This Row],[רמה להזמנה חוזרת]])*(רשימת_מלאי[[#This Row],[הופסק?]]="")*valHighlight,0)</f>
        <v>0</v>
      </c>
      <c r="C18" s="11" t="s">
        <v>17</v>
      </c>
      <c r="D18" s="11" t="s">
        <v>43</v>
      </c>
      <c r="E18" s="11" t="s">
        <v>69</v>
      </c>
      <c r="F18" s="12">
        <v>32</v>
      </c>
      <c r="G18" s="13">
        <v>46</v>
      </c>
      <c r="H18" s="12">
        <f>רשימת_מלאי[[#This Row],[מחיר ליחידה]]*רשימת_מלאי[[#This Row],[כמות במלאי]]</f>
        <v>1472</v>
      </c>
      <c r="I18" s="13">
        <v>23</v>
      </c>
      <c r="J18" s="13">
        <v>15</v>
      </c>
      <c r="K18" s="14">
        <v>50</v>
      </c>
      <c r="L18" s="15" t="s">
        <v>89</v>
      </c>
    </row>
    <row r="19" spans="2:12" ht="30" customHeight="1" thickTop="1" thickBot="1" x14ac:dyDescent="0.3">
      <c r="B19" s="16">
        <f>IFERROR((רשימת_מלאי[[#This Row],[כמות במלאי]]&lt;=רשימת_מלאי[[#This Row],[רמה להזמנה חוזרת]])*(רשימת_מלאי[[#This Row],[הופסק?]]="")*valHighlight,0)</f>
        <v>1</v>
      </c>
      <c r="C19" s="11" t="s">
        <v>18</v>
      </c>
      <c r="D19" s="11" t="s">
        <v>44</v>
      </c>
      <c r="E19" s="11" t="s">
        <v>70</v>
      </c>
      <c r="F19" s="12">
        <v>90</v>
      </c>
      <c r="G19" s="13">
        <v>96</v>
      </c>
      <c r="H19" s="12">
        <f>רשימת_מלאי[[#This Row],[מחיר ליחידה]]*רשימת_מלאי[[#This Row],[כמות במלאי]]</f>
        <v>8640</v>
      </c>
      <c r="I19" s="13">
        <v>180</v>
      </c>
      <c r="J19" s="13">
        <v>3</v>
      </c>
      <c r="K19" s="14">
        <v>50</v>
      </c>
      <c r="L19" s="15" t="s">
        <v>89</v>
      </c>
    </row>
    <row r="20" spans="2:12" ht="30" customHeight="1" thickTop="1" thickBot="1" x14ac:dyDescent="0.3">
      <c r="B20" s="16">
        <f>IFERROR((רשימת_מלאי[[#This Row],[כמות במלאי]]&lt;=רשימת_מלאי[[#This Row],[רמה להזמנה חוזרת]])*(רשימת_מלאי[[#This Row],[הופסק?]]="")*valHighlight,0)</f>
        <v>0</v>
      </c>
      <c r="C20" s="11" t="s">
        <v>19</v>
      </c>
      <c r="D20" s="11" t="s">
        <v>45</v>
      </c>
      <c r="E20" s="11" t="s">
        <v>71</v>
      </c>
      <c r="F20" s="12">
        <v>97</v>
      </c>
      <c r="G20" s="13">
        <v>57</v>
      </c>
      <c r="H20" s="12">
        <f>רשימת_מלאי[[#This Row],[מחיר ליחידה]]*רשימת_מלאי[[#This Row],[כמות במלאי]]</f>
        <v>5529</v>
      </c>
      <c r="I20" s="13">
        <v>98</v>
      </c>
      <c r="J20" s="13">
        <v>12</v>
      </c>
      <c r="K20" s="14">
        <v>50</v>
      </c>
      <c r="L20" s="15" t="s">
        <v>83</v>
      </c>
    </row>
    <row r="21" spans="2:12" ht="30" customHeight="1" thickTop="1" thickBot="1" x14ac:dyDescent="0.3">
      <c r="B21" s="16">
        <f>IFERROR((רשימת_מלאי[[#This Row],[כמות במלאי]]&lt;=רשימת_מלאי[[#This Row],[רמה להזמנה חוזרת]])*(רשימת_מלאי[[#This Row],[הופסק?]]="")*valHighlight,0)</f>
        <v>1</v>
      </c>
      <c r="C21" s="11" t="s">
        <v>20</v>
      </c>
      <c r="D21" s="11" t="s">
        <v>46</v>
      </c>
      <c r="E21" s="11" t="s">
        <v>72</v>
      </c>
      <c r="F21" s="12">
        <v>12</v>
      </c>
      <c r="G21" s="13">
        <v>6</v>
      </c>
      <c r="H21" s="12">
        <f>רשימת_מלאי[[#This Row],[מחיר ליחידה]]*רשימת_מלאי[[#This Row],[כמות במלאי]]</f>
        <v>72</v>
      </c>
      <c r="I21" s="13">
        <v>7</v>
      </c>
      <c r="J21" s="13">
        <v>13</v>
      </c>
      <c r="K21" s="14">
        <v>50</v>
      </c>
      <c r="L21" s="15" t="s">
        <v>89</v>
      </c>
    </row>
    <row r="22" spans="2:12" ht="30" customHeight="1" thickTop="1" thickBot="1" x14ac:dyDescent="0.3">
      <c r="B22" s="16">
        <f>IFERROR((רשימת_מלאי[[#This Row],[כמות במלאי]]&lt;=רשימת_מלאי[[#This Row],[רמה להזמנה חוזרת]])*(רשימת_מלאי[[#This Row],[הופסק?]]="")*valHighlight,0)</f>
        <v>1</v>
      </c>
      <c r="C22" s="11" t="s">
        <v>21</v>
      </c>
      <c r="D22" s="11" t="s">
        <v>47</v>
      </c>
      <c r="E22" s="11" t="s">
        <v>73</v>
      </c>
      <c r="F22" s="12">
        <v>82</v>
      </c>
      <c r="G22" s="13">
        <v>143</v>
      </c>
      <c r="H22" s="12">
        <f>רשימת_מלאי[[#This Row],[מחיר ליחידה]]*רשימת_מלאי[[#This Row],[כמות במלאי]]</f>
        <v>11726</v>
      </c>
      <c r="I22" s="13">
        <v>164</v>
      </c>
      <c r="J22" s="13">
        <v>12</v>
      </c>
      <c r="K22" s="14">
        <v>150</v>
      </c>
      <c r="L22" s="15"/>
    </row>
    <row r="23" spans="2:12" ht="30" customHeight="1" thickTop="1" thickBot="1" x14ac:dyDescent="0.3">
      <c r="B23" s="16">
        <f>IFERROR((רשימת_מלאי[[#This Row],[כמות במלאי]]&lt;=רשימת_מלאי[[#This Row],[רמה להזמנה חוזרת]])*(רשימת_מלאי[[#This Row],[הופסק?]]="")*valHighlight,0)</f>
        <v>0</v>
      </c>
      <c r="C23" s="11" t="s">
        <v>22</v>
      </c>
      <c r="D23" s="11" t="s">
        <v>48</v>
      </c>
      <c r="E23" s="11" t="s">
        <v>74</v>
      </c>
      <c r="F23" s="12">
        <v>16</v>
      </c>
      <c r="G23" s="13">
        <v>124</v>
      </c>
      <c r="H23" s="12">
        <f>רשימת_מלאי[[#This Row],[מחיר ליחידה]]*רשימת_מלאי[[#This Row],[כמות במלאי]]</f>
        <v>1984</v>
      </c>
      <c r="I23" s="13">
        <v>113</v>
      </c>
      <c r="J23" s="13">
        <v>14</v>
      </c>
      <c r="K23" s="14">
        <v>50</v>
      </c>
      <c r="L23" s="15" t="s">
        <v>89</v>
      </c>
    </row>
    <row r="24" spans="2:12" ht="30" customHeight="1" thickTop="1" thickBot="1" x14ac:dyDescent="0.3">
      <c r="B24" s="16">
        <f>IFERROR((רשימת_מלאי[[#This Row],[כמות במלאי]]&lt;=רשימת_מלאי[[#This Row],[רמה להזמנה חוזרת]])*(רשימת_מלאי[[#This Row],[הופסק?]]="")*valHighlight,0)</f>
        <v>0</v>
      </c>
      <c r="C24" s="11" t="s">
        <v>23</v>
      </c>
      <c r="D24" s="11" t="s">
        <v>49</v>
      </c>
      <c r="E24" s="11" t="s">
        <v>75</v>
      </c>
      <c r="F24" s="12">
        <v>19</v>
      </c>
      <c r="G24" s="13">
        <v>112</v>
      </c>
      <c r="H24" s="12">
        <f>רשימת_מלאי[[#This Row],[מחיר ליחידה]]*רשימת_מלאי[[#This Row],[כמות במלאי]]</f>
        <v>2128</v>
      </c>
      <c r="I24" s="13">
        <v>75</v>
      </c>
      <c r="J24" s="13">
        <v>11</v>
      </c>
      <c r="K24" s="14">
        <v>50</v>
      </c>
      <c r="L24" s="15" t="s">
        <v>89</v>
      </c>
    </row>
    <row r="25" spans="2:12" ht="30" customHeight="1" thickTop="1" thickBot="1" x14ac:dyDescent="0.3">
      <c r="B25" s="16">
        <f>IFERROR((רשימת_מלאי[[#This Row],[כמות במלאי]]&lt;=רשימת_מלאי[[#This Row],[רמה להזמנה חוזרת]])*(רשימת_מלאי[[#This Row],[הופסק?]]="")*valHighlight,0)</f>
        <v>0</v>
      </c>
      <c r="C25" s="11" t="s">
        <v>24</v>
      </c>
      <c r="D25" s="11" t="s">
        <v>50</v>
      </c>
      <c r="E25" s="11" t="s">
        <v>76</v>
      </c>
      <c r="F25" s="12">
        <v>24</v>
      </c>
      <c r="G25" s="13">
        <v>182</v>
      </c>
      <c r="H25" s="12">
        <f>רשימת_מלאי[[#This Row],[מחיר ליחידה]]*רשימת_מלאי[[#This Row],[כמות במלאי]]</f>
        <v>4368</v>
      </c>
      <c r="I25" s="13">
        <v>132</v>
      </c>
      <c r="J25" s="13">
        <v>15</v>
      </c>
      <c r="K25" s="14">
        <v>150</v>
      </c>
      <c r="L25" s="15" t="s">
        <v>89</v>
      </c>
    </row>
    <row r="26" spans="2:12" ht="30" customHeight="1" thickTop="1" thickBot="1" x14ac:dyDescent="0.3">
      <c r="B26" s="16">
        <f>IFERROR((רשימת_מלאי[[#This Row],[כמות במלאי]]&lt;=רשימת_מלאי[[#This Row],[רמה להזמנה חוזרת]])*(רשימת_מלאי[[#This Row],[הופסק?]]="")*valHighlight,0)</f>
        <v>0</v>
      </c>
      <c r="C26" s="11" t="s">
        <v>25</v>
      </c>
      <c r="D26" s="11" t="s">
        <v>51</v>
      </c>
      <c r="E26" s="11" t="s">
        <v>77</v>
      </c>
      <c r="F26" s="12">
        <v>29</v>
      </c>
      <c r="G26" s="13">
        <v>106</v>
      </c>
      <c r="H26" s="12">
        <f>רשימת_מלאי[[#This Row],[מחיר ליחידה]]*רשימת_מלאי[[#This Row],[כמות במלאי]]</f>
        <v>3074</v>
      </c>
      <c r="I26" s="13">
        <v>142</v>
      </c>
      <c r="J26" s="13">
        <v>1</v>
      </c>
      <c r="K26" s="14">
        <v>150</v>
      </c>
      <c r="L26" s="15" t="s">
        <v>83</v>
      </c>
    </row>
    <row r="27" spans="2:12" ht="30" customHeight="1" thickTop="1" thickBot="1" x14ac:dyDescent="0.3">
      <c r="B27" s="16">
        <f>IFERROR((רשימת_מלאי[[#This Row],[כמות במלאי]]&lt;=רשימת_מלאי[[#This Row],[רמה להזמנה חוזרת]])*(רשימת_מלאי[[#This Row],[הופסק?]]="")*valHighlight,0)</f>
        <v>0</v>
      </c>
      <c r="C27" s="11" t="s">
        <v>26</v>
      </c>
      <c r="D27" s="11" t="s">
        <v>52</v>
      </c>
      <c r="E27" s="11" t="s">
        <v>78</v>
      </c>
      <c r="F27" s="12">
        <v>75</v>
      </c>
      <c r="G27" s="13">
        <v>173</v>
      </c>
      <c r="H27" s="12">
        <f>רשימת_מלאי[[#This Row],[מחיר ליחידה]]*רשימת_מלאי[[#This Row],[כמות במלאי]]</f>
        <v>12975</v>
      </c>
      <c r="I27" s="13">
        <v>127</v>
      </c>
      <c r="J27" s="13">
        <v>9</v>
      </c>
      <c r="K27" s="14">
        <v>100</v>
      </c>
      <c r="L27" s="15" t="s">
        <v>89</v>
      </c>
    </row>
    <row r="28" spans="2:12" ht="30" customHeight="1" thickTop="1" x14ac:dyDescent="0.25">
      <c r="B28" s="16">
        <f>IFERROR((רשימת_מלאי[[#This Row],[כמות במלאי]]&lt;=רשימת_מלאי[[#This Row],[רמה להזמנה חוזרת]])*(רשימת_מלאי[[#This Row],[הופסק?]]="")*valHighlight,0)</f>
        <v>0</v>
      </c>
      <c r="C28" s="11" t="s">
        <v>27</v>
      </c>
      <c r="D28" s="11" t="s">
        <v>53</v>
      </c>
      <c r="E28" s="11" t="s">
        <v>79</v>
      </c>
      <c r="F28" s="12">
        <v>14</v>
      </c>
      <c r="G28" s="13">
        <v>28</v>
      </c>
      <c r="H28" s="12">
        <f>רשימת_מלאי[[#This Row],[מחיר ליחידה]]*רשימת_מלאי[[#This Row],[כמות במלאי]]</f>
        <v>392</v>
      </c>
      <c r="I28" s="13">
        <v>21</v>
      </c>
      <c r="J28" s="13">
        <v>8</v>
      </c>
      <c r="K28" s="14">
        <v>50</v>
      </c>
      <c r="L28" s="15" t="s">
        <v>89</v>
      </c>
    </row>
  </sheetData>
  <mergeCells count="2">
    <mergeCell ref="C1:E1"/>
    <mergeCell ref="F1:G1"/>
  </mergeCells>
  <conditionalFormatting sqref="C4:L28">
    <cfRule type="expression" dxfId="14" priority="24">
      <formula>$B4=1</formula>
    </cfRule>
    <cfRule type="expression" dxfId="13" priority="25">
      <formula>$L4="כן"</formula>
    </cfRule>
  </conditionalFormatting>
  <dataValidations count="14">
    <dataValidation type="list" allowBlank="1" showInputMessage="1" showErrorMessage="1" error="בחר אפשרות מהרשימה הנפתחת. בחר 'נסה שנית' כדי להזין 'כן' או 'לא', או בחר 'ביטול' והקש ALT+חץ למטה כדי לנווט ברשימה" prompt="כדי לאפשר סימון פריטים להזמנה חוזרת, הקש ALT+חץ למטה, נווט אל 'כן' והקש ENTER. פעולה זו תוסיף דגל לעמודה B ותסמן את השורה המתאימה בטבלה 'רשימת מלאי'.  בחירת 'לא' תנקה את הדגל ואת כל הסימונים" sqref="H1">
      <formula1>"כן, לא"</formula1>
    </dataValidation>
    <dataValidation allowBlank="1" showInputMessage="1" prompt="גליון עבודה זה עוקב אחר המלאי עבור הפריטים המפורטים בטבלה 'רשימת מלאי' ומכיל את היכולת לסמן בדגל את הפריטים המוכנים להזמנה חוזרת. פריטים שהופסקו כוללים עיצוב קו חוצה ואת המילה 'כן' בעמודה 'הופסק'" sqref="A1"/>
    <dataValidation errorStyle="information" allowBlank="1" showInputMessage="1" error="רק קלט של המילה 'כן' יסמן פריטים להזמנה חוזרת" prompt="סמן פריטים להזמנה חוזרת. בחירת 'כן' מהרשימה הנפתחת בתא H1 משמאל תסמן את השורות ותוסיף סמל של דגל לעמודה B של הטבלה 'רשימת מלאי' כדי לציין פריטים המוכנים להזמנה חוזרת" sqref="F1:G1"/>
    <dataValidation allowBlank="1" showInputMessage="1" showErrorMessage="1" prompt="סמל דגל בעמודה זו מציין פריטים ברשימת המלאי המוכנים להזמנה חוזרת. סמלי דגל מופיעים רק בעת בחירת 'כן' בתא H1 וכאשר הפריט עומד בקריטריונים להזמנה חוזרת" sqref="B3"/>
    <dataValidation allowBlank="1" showInputMessage="1" showErrorMessage="1" prompt="הזן את מזהה המלאי של הפריט בעמודה זו" sqref="C3"/>
    <dataValidation allowBlank="1" showInputMessage="1" showErrorMessage="1" prompt="הזן את שם הפריט בעמודה זו" sqref="D3"/>
    <dataValidation allowBlank="1" showInputMessage="1" showErrorMessage="1" prompt="הזן את תיאור הפריט בעמודה זו" sqref="E3"/>
    <dataValidation allowBlank="1" showInputMessage="1" showErrorMessage="1" prompt="הזן את המחיר ליחידה של כל פריט בעמודה זו" sqref="F3"/>
    <dataValidation allowBlank="1" showInputMessage="1" showErrorMessage="1" prompt="הזן את הכמות במלאי עבור כל פריט בעמודה זו" sqref="G3"/>
    <dataValidation allowBlank="1" showInputMessage="1" showErrorMessage="1" prompt="ערך המלאי עבור כל פריט מחושב באופן אוטומטי בעמודה זו" sqref="H3"/>
    <dataValidation allowBlank="1" showInputMessage="1" showErrorMessage="1" prompt="הזן את הרמה להזמנה חוזרת עבור כל פריט בעמודה זו" sqref="I3"/>
    <dataValidation allowBlank="1" showInputMessage="1" showErrorMessage="1" prompt="הזן את מספר הימים שנדרש להזמנה חוזרת של כל פריט בעמודה זו" sqref="J3"/>
    <dataValidation allowBlank="1" showInputMessage="1" showErrorMessage="1" prompt="הזן את הכמות בהזמנה חוזרת עבור כל פריט בעמודה זו" sqref="K3"/>
    <dataValidation allowBlank="1" showInputMessage="1" showErrorMessage="1" prompt="הזן 'כן' אם הפריט הופסק. בעת הזנת 'כן', השורה המתאימה מסומנת באפור בהיר וסגנון הגופן משתנה לקו חוצה" sqref="L3"/>
  </dataValidations>
  <printOptions horizontalCentered="1"/>
  <pageMargins left="0.25" right="0.25" top="0.75" bottom="0.75" header="0.05" footer="0.3"/>
  <pageSetup paperSize="9" scale="57" fitToHeight="0" orientation="portrait" r:id="rId1"/>
  <headerFooter differentFirst="1">
    <oddFooter>Page &amp;P of &amp;N</oddFooter>
  </headerFooter>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iconSet" priority="53" id="{A805BCDA-60BA-4229-B65E-26A7421A74F2}">
            <x14:iconSet custom="1">
              <x14:cfvo type="percent">
                <xm:f>0</xm:f>
              </x14:cfvo>
              <x14:cfvo type="num">
                <xm:f>0</xm:f>
              </x14:cfvo>
              <x14:cfvo type="num">
                <xm:f>1</xm:f>
              </x14:cfvo>
              <x14:cfIcon iconSet="NoIcons" iconId="0"/>
              <x14:cfIcon iconSet="NoIcons" iconId="0"/>
              <x14:cfIcon iconSet="3Flags" iconId="0"/>
            </x14:iconSet>
          </x14:cfRule>
          <xm:sqref>B4:B28</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גליונות עבודה</vt:lpstr>
      </vt:variant>
      <vt:variant>
        <vt:i4>1</vt:i4>
      </vt:variant>
      <vt:variant>
        <vt:lpstr>טווחים בעלי שם</vt:lpstr>
      </vt:variant>
      <vt:variant>
        <vt:i4>2</vt:i4>
      </vt:variant>
    </vt:vector>
  </HeadingPairs>
  <TitlesOfParts>
    <vt:vector size="3" baseType="lpstr">
      <vt:lpstr>רשימת מלאי</vt:lpstr>
      <vt:lpstr>ColumnTitle1</vt:lpstr>
      <vt:lpstr>'רשימת מלאי'!WPrint_TitlesW</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erms:created xsi:type="dcterms:W3CDTF">2016-08-01T23:26:40Z</dcterms:created>
  <dcterms:modified xsi:type="dcterms:W3CDTF">2016-11-07T05:52:00Z</dcterms:modified>
</cp:coreProperties>
</file>