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55" yWindow="-225" windowWidth="12120" windowHeight="8775"/>
  </bookViews>
  <sheets>
    <sheet name="Registro... '09-'10" sheetId="1" r:id="rId1"/>
  </sheets>
  <definedNames>
    <definedName name="_xlnm.Print_Area" localSheetId="0">'Registro... ''09-''10'!$A$1:$BA$53</definedName>
  </definedNames>
  <calcPr calcId="145621" calcMode="manual"/>
</workbook>
</file>

<file path=xl/calcChain.xml><?xml version="1.0" encoding="utf-8"?>
<calcChain xmlns="http://schemas.openxmlformats.org/spreadsheetml/2006/main">
  <c r="AJ37" i="1" l="1"/>
  <c r="AI37" i="1"/>
  <c r="AH37" i="1"/>
  <c r="AG37" i="1"/>
  <c r="AG27" i="1"/>
  <c r="AH27" i="1"/>
  <c r="AI27" i="1"/>
  <c r="AJ27" i="1"/>
  <c r="AG29" i="1"/>
  <c r="AH29" i="1"/>
  <c r="AI29" i="1"/>
  <c r="AJ29" i="1"/>
  <c r="AG31" i="1"/>
  <c r="AH31" i="1"/>
  <c r="AI31" i="1"/>
  <c r="AJ31" i="1"/>
  <c r="AG33" i="1"/>
  <c r="AH33" i="1"/>
  <c r="AI33" i="1"/>
  <c r="AJ33" i="1"/>
  <c r="AG35" i="1"/>
  <c r="AH35" i="1"/>
  <c r="AI35" i="1"/>
  <c r="AJ35" i="1"/>
  <c r="AG25" i="1"/>
  <c r="AG13" i="1"/>
  <c r="AG15" i="1"/>
  <c r="AG17" i="1"/>
  <c r="AG39" i="1" s="1"/>
  <c r="AG19" i="1"/>
  <c r="AG21" i="1"/>
  <c r="AG23" i="1"/>
  <c r="AJ15" i="1"/>
  <c r="AI15" i="1"/>
  <c r="AH15" i="1"/>
  <c r="AJ13" i="1"/>
  <c r="AI13" i="1"/>
  <c r="AH13" i="1"/>
  <c r="AH25" i="1"/>
  <c r="AI25" i="1"/>
  <c r="AJ25" i="1"/>
  <c r="AH23" i="1"/>
  <c r="AI23" i="1"/>
  <c r="AJ23" i="1"/>
  <c r="AH21" i="1"/>
  <c r="AI21" i="1"/>
  <c r="AJ21" i="1"/>
  <c r="AJ19" i="1"/>
  <c r="AI19" i="1"/>
  <c r="AH19" i="1"/>
  <c r="AJ17" i="1"/>
  <c r="AI17" i="1"/>
  <c r="AI39" i="1" s="1"/>
  <c r="AH17" i="1"/>
  <c r="AH39" i="1" l="1"/>
  <c r="AJ39" i="1"/>
</calcChain>
</file>

<file path=xl/sharedStrings.xml><?xml version="1.0" encoding="utf-8"?>
<sst xmlns="http://schemas.openxmlformats.org/spreadsheetml/2006/main" count="42" uniqueCount="34">
  <si>
    <t>Nota</t>
  </si>
  <si>
    <t>Escola</t>
  </si>
  <si>
    <t>Professor</t>
  </si>
  <si>
    <t>Sala</t>
  </si>
  <si>
    <t>Relacionamento</t>
  </si>
  <si>
    <t>Contato de emergência</t>
  </si>
  <si>
    <t>Total de comparecimento</t>
  </si>
  <si>
    <t>Atrasado</t>
  </si>
  <si>
    <t>Não permitido</t>
  </si>
  <si>
    <t>Permitido</t>
  </si>
  <si>
    <t>Presente</t>
  </si>
  <si>
    <t>Nome do aluno</t>
  </si>
  <si>
    <t>Nome do pai ou guardião</t>
  </si>
  <si>
    <t>Número do trabalho</t>
  </si>
  <si>
    <t>Numero de casa</t>
  </si>
  <si>
    <t>Data de nascimento</t>
  </si>
  <si>
    <t>Nº. de identificação do estudante</t>
  </si>
  <si>
    <t>T = Atrasado; U = Não permitido; E = Permitido; P = Presente</t>
  </si>
  <si>
    <t xml:space="preserve">    </t>
  </si>
  <si>
    <t xml:space="preserve">Total 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</si>
  <si>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</si>
  <si>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</si>
  <si>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</si>
  <si>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</si>
  <si>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</si>
  <si>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</si>
  <si>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</si>
  <si>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</si>
  <si>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</si>
  <si>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</si>
  <si>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</si>
  <si>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</si>
  <si>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Sexo</t>
  </si>
  <si>
    <r>
      <t xml:space="preserve">Registro de comparecimento do aluno                                                 </t>
    </r>
    <r>
      <rPr>
        <b/>
        <sz val="14"/>
        <color indexed="23"/>
        <rFont val="Trebuchet MS"/>
        <family val="2"/>
        <scheme val="minor"/>
      </rPr>
      <t>2009-2010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</si>
</sst>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&lt;=9999999]###\-####;\(###\)\ ###\-####"/>
  </numFmts>
  <fonts count="10" x14ac:knownFonts="1">
    <font>
      <sz val="10"/>
      <name val="Arial"/>
    </font>
    <font>
      <sz val="8"/>
      <name val="Arial"/>
    </font>
    <font>
      <b/>
      <sz val="20"/>
      <color indexed="23"/>
      <name val="Trebuchet MS"/>
      <family val="2"/>
      <scheme val="minor"/>
    </font>
    <font>
      <b/>
      <sz val="14"/>
      <color indexed="23"/>
      <name val="Trebuchet MS"/>
      <family val="2"/>
      <scheme val="minor"/>
    </font>
    <font>
      <sz val="10"/>
      <name val="Trebuchet MS"/>
      <family val="2"/>
      <scheme val="minor"/>
    </font>
    <font>
      <b/>
      <sz val="9"/>
      <color indexed="23"/>
      <name val="Trebuchet MS"/>
      <family val="2"/>
      <scheme val="minor"/>
    </font>
    <font>
      <sz val="9"/>
      <color indexed="23"/>
      <name val="Trebuchet MS"/>
      <family val="2"/>
      <scheme val="minor"/>
    </font>
    <font>
      <sz val="8"/>
      <color indexed="23"/>
      <name val="Trebuchet MS"/>
      <family val="2"/>
      <scheme val="minor"/>
    </font>
    <font>
      <sz val="10"/>
      <color indexed="23"/>
      <name val="Trebuchet MS"/>
      <family val="2"/>
      <scheme val="minor"/>
    </font>
    <font>
      <b/>
      <sz val="8"/>
      <color indexed="23"/>
      <name val="Trebuchet M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lightUp">
        <fgColor theme="8" tint="-0.24994659260841701"/>
        <bgColor theme="8" tint="0.799951170384838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55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/>
    <xf numFmtId="0" fontId="5" fillId="7" borderId="7" xfId="0" applyFont="1" applyFill="1" applyBorder="1" applyProtection="1"/>
    <xf numFmtId="0" fontId="6" fillId="0" borderId="0" xfId="0" applyFont="1" applyProtection="1"/>
    <xf numFmtId="0" fontId="6" fillId="2" borderId="2" xfId="0" applyFont="1" applyFill="1" applyBorder="1" applyAlignment="1" applyProtection="1">
      <alignment horizontal="center" wrapText="1"/>
      <protection locked="0"/>
    </xf>
    <xf numFmtId="0" fontId="7" fillId="9" borderId="5" xfId="0" applyFont="1" applyFill="1" applyBorder="1" applyAlignment="1" applyProtection="1">
      <alignment horizontal="center"/>
    </xf>
    <xf numFmtId="0" fontId="7" fillId="9" borderId="6" xfId="0" applyFont="1" applyFill="1" applyBorder="1" applyAlignment="1" applyProtection="1">
      <alignment horizontal="center"/>
    </xf>
    <xf numFmtId="0" fontId="8" fillId="0" borderId="0" xfId="0" applyFont="1" applyProtection="1"/>
    <xf numFmtId="0" fontId="7" fillId="9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1" fontId="9" fillId="3" borderId="3" xfId="0" applyNumberFormat="1" applyFont="1" applyFill="1" applyBorder="1" applyAlignment="1" applyProtection="1">
      <alignment horizontal="center" vertical="center"/>
    </xf>
    <xf numFmtId="1" fontId="9" fillId="3" borderId="4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Protection="1"/>
    <xf numFmtId="0" fontId="2" fillId="0" borderId="0" xfId="0" applyFont="1" applyAlignment="1" applyProtection="1"/>
    <xf numFmtId="0" fontId="5" fillId="7" borderId="25" xfId="0" applyFont="1" applyFill="1" applyBorder="1" applyAlignment="1" applyProtection="1"/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  <xf numFmtId="0" fontId="5" fillId="7" borderId="25" xfId="0" applyFont="1" applyFill="1" applyBorder="1" applyAlignment="1" applyProtection="1">
      <alignment horizontal="left"/>
    </xf>
    <xf numFmtId="0" fontId="5" fillId="7" borderId="33" xfId="0" applyFont="1" applyFill="1" applyBorder="1" applyAlignment="1" applyProtection="1"/>
    <xf numFmtId="0" fontId="6" fillId="2" borderId="32" xfId="0" applyFont="1" applyFill="1" applyBorder="1" applyAlignment="1" applyProtection="1">
      <alignment horizontal="center" wrapText="1"/>
      <protection locked="0"/>
    </xf>
    <xf numFmtId="0" fontId="6" fillId="7" borderId="25" xfId="0" applyFont="1" applyFill="1" applyBorder="1" applyAlignment="1" applyProtection="1"/>
    <xf numFmtId="0" fontId="5" fillId="7" borderId="29" xfId="0" applyFont="1" applyFill="1" applyBorder="1" applyAlignment="1" applyProtection="1"/>
    <xf numFmtId="0" fontId="5" fillId="7" borderId="22" xfId="0" applyFont="1" applyFill="1" applyBorder="1" applyAlignment="1" applyProtection="1"/>
    <xf numFmtId="164" fontId="6" fillId="2" borderId="22" xfId="0" applyNumberFormat="1" applyFont="1" applyFill="1" applyBorder="1" applyAlignment="1" applyProtection="1">
      <alignment wrapText="1"/>
      <protection locked="0"/>
    </xf>
    <xf numFmtId="0" fontId="5" fillId="9" borderId="34" xfId="0" applyFont="1" applyFill="1" applyBorder="1" applyAlignment="1" applyProtection="1">
      <alignment vertical="center"/>
    </xf>
    <xf numFmtId="0" fontId="5" fillId="9" borderId="24" xfId="0" applyFont="1" applyFill="1" applyBorder="1" applyAlignment="1" applyProtection="1">
      <alignment vertical="center"/>
    </xf>
    <xf numFmtId="0" fontId="5" fillId="7" borderId="15" xfId="0" applyFont="1" applyFill="1" applyBorder="1" applyAlignment="1" applyProtection="1">
      <alignment horizontal="left"/>
    </xf>
    <xf numFmtId="0" fontId="5" fillId="7" borderId="16" xfId="0" applyFont="1" applyFill="1" applyBorder="1" applyAlignment="1" applyProtection="1">
      <alignment horizontal="left"/>
    </xf>
    <xf numFmtId="0" fontId="5" fillId="7" borderId="18" xfId="0" applyFont="1" applyFill="1" applyBorder="1" applyAlignment="1" applyProtection="1">
      <alignment horizontal="left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/>
    </xf>
    <xf numFmtId="0" fontId="5" fillId="7" borderId="28" xfId="0" applyFont="1" applyFill="1" applyBorder="1" applyAlignment="1" applyProtection="1">
      <alignment horizontal="center" vertical="center"/>
    </xf>
    <xf numFmtId="165" fontId="6" fillId="2" borderId="22" xfId="0" applyNumberFormat="1" applyFont="1" applyFill="1" applyBorder="1" applyAlignment="1" applyProtection="1">
      <alignment horizontal="center" wrapText="1"/>
      <protection locked="0"/>
    </xf>
    <xf numFmtId="0" fontId="5" fillId="7" borderId="22" xfId="0" applyFont="1" applyFill="1" applyBorder="1" applyAlignment="1" applyProtection="1">
      <alignment horizontal="left"/>
    </xf>
    <xf numFmtId="0" fontId="6" fillId="2" borderId="29" xfId="0" applyFont="1" applyFill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 applyProtection="1">
      <alignment horizontal="center" wrapText="1"/>
      <protection locked="0"/>
    </xf>
    <xf numFmtId="165" fontId="6" fillId="2" borderId="15" xfId="0" applyNumberFormat="1" applyFont="1" applyFill="1" applyBorder="1" applyAlignment="1" applyProtection="1">
      <alignment horizontal="center" wrapText="1"/>
      <protection locked="0"/>
    </xf>
    <xf numFmtId="165" fontId="6" fillId="2" borderId="16" xfId="0" applyNumberFormat="1" applyFont="1" applyFill="1" applyBorder="1" applyAlignment="1" applyProtection="1">
      <alignment horizontal="center" wrapText="1"/>
      <protection locked="0"/>
    </xf>
    <xf numFmtId="165" fontId="6" fillId="2" borderId="17" xfId="0" applyNumberFormat="1" applyFont="1" applyFill="1" applyBorder="1" applyAlignment="1" applyProtection="1">
      <alignment horizontal="center" wrapText="1"/>
      <protection locked="0"/>
    </xf>
    <xf numFmtId="0" fontId="5" fillId="9" borderId="1" xfId="0" applyFont="1" applyFill="1" applyBorder="1" applyAlignment="1" applyProtection="1">
      <alignment vertical="center"/>
    </xf>
    <xf numFmtId="0" fontId="6" fillId="2" borderId="30" xfId="0" applyFont="1" applyFill="1" applyBorder="1" applyAlignment="1" applyProtection="1">
      <alignment horizontal="center" wrapText="1"/>
      <protection locked="0"/>
    </xf>
    <xf numFmtId="0" fontId="6" fillId="2" borderId="31" xfId="0" applyFont="1" applyFill="1" applyBorder="1" applyAlignment="1" applyProtection="1">
      <alignment horizontal="center" wrapText="1"/>
      <protection locked="0"/>
    </xf>
    <xf numFmtId="1" fontId="7" fillId="3" borderId="35" xfId="0" applyNumberFormat="1" applyFont="1" applyFill="1" applyBorder="1" applyAlignment="1" applyProtection="1">
      <alignment horizontal="center" vertical="center"/>
    </xf>
    <xf numFmtId="1" fontId="7" fillId="3" borderId="24" xfId="0" applyNumberFormat="1" applyFont="1" applyFill="1" applyBorder="1" applyAlignment="1" applyProtection="1">
      <alignment horizontal="center" vertical="center"/>
    </xf>
    <xf numFmtId="1" fontId="7" fillId="3" borderId="34" xfId="0" applyNumberFormat="1" applyFont="1" applyFill="1" applyBorder="1" applyAlignment="1" applyProtection="1">
      <alignment horizontal="center" vertical="center"/>
    </xf>
    <xf numFmtId="0" fontId="5" fillId="7" borderId="19" xfId="0" applyFont="1" applyFill="1" applyBorder="1" applyAlignment="1" applyProtection="1">
      <alignment horizontal="left"/>
    </xf>
    <xf numFmtId="0" fontId="5" fillId="7" borderId="20" xfId="0" applyFont="1" applyFill="1" applyBorder="1" applyAlignment="1" applyProtection="1">
      <alignment horizontal="left"/>
    </xf>
    <xf numFmtId="0" fontId="5" fillId="7" borderId="21" xfId="0" applyFont="1" applyFill="1" applyBorder="1" applyAlignment="1" applyProtection="1">
      <alignment horizontal="left"/>
    </xf>
    <xf numFmtId="0" fontId="9" fillId="10" borderId="8" xfId="0" applyFont="1" applyFill="1" applyBorder="1" applyAlignment="1" applyProtection="1">
      <alignment horizontal="right" vertical="center"/>
    </xf>
    <xf numFmtId="0" fontId="9" fillId="10" borderId="9" xfId="0" applyFont="1" applyFill="1" applyBorder="1" applyAlignment="1" applyProtection="1">
      <alignment horizontal="right" vertical="center"/>
    </xf>
    <xf numFmtId="0" fontId="9" fillId="10" borderId="10" xfId="0" applyFont="1" applyFill="1" applyBorder="1" applyAlignment="1" applyProtection="1">
      <alignment horizontal="right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14" xfId="0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20" xfId="0" applyFont="1" applyFill="1" applyBorder="1" applyAlignment="1" applyProtection="1">
      <alignment horizontal="center" wrapText="1"/>
      <protection locked="0"/>
    </xf>
    <xf numFmtId="0" fontId="6" fillId="2" borderId="23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2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AL41"/>
  <sheetViews>
    <sheetView showGridLines="0" tabSelected="1" workbookViewId="0">
      <selection activeCell="A4" sqref="A4:I4"/>
    </sheetView>
  </sheetViews>
  <sheetFormatPr defaultRowHeight="15" x14ac:dyDescent="0.3"/>
  <cols>
    <col min="1" max="1" width="11" style="1" customWidth="1"/>
    <col min="2" max="32" width="2.7109375" style="1" customWidth="1"/>
    <col min="33" max="33" width="5" style="1" bestFit="1" customWidth="1"/>
    <col min="34" max="34" width="8.85546875" style="1" bestFit="1" customWidth="1"/>
    <col min="35" max="35" width="7" style="1" bestFit="1" customWidth="1"/>
    <col min="36" max="36" width="6.28515625" style="1" bestFit="1" customWidth="1"/>
    <col min="37" max="16384" width="9.140625" style="1"/>
  </cols>
  <sheetData>
    <row r="1" spans="1:38" ht="45.75" customHeight="1" x14ac:dyDescent="0.4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8" ht="5.2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8" s="4" customFormat="1" ht="17.100000000000001" customHeight="1" x14ac:dyDescent="0.35">
      <c r="A3" s="27" t="s">
        <v>11</v>
      </c>
      <c r="B3" s="22"/>
      <c r="C3" s="22"/>
      <c r="D3" s="22"/>
      <c r="E3" s="22"/>
      <c r="F3" s="22"/>
      <c r="G3" s="22"/>
      <c r="H3" s="22"/>
      <c r="I3" s="22"/>
      <c r="J3" s="26" t="s">
        <v>16</v>
      </c>
      <c r="K3" s="26"/>
      <c r="L3" s="26"/>
      <c r="M3" s="26"/>
      <c r="N3" s="26"/>
      <c r="O3" s="22" t="s">
        <v>32</v>
      </c>
      <c r="P3" s="22"/>
      <c r="Q3" s="22"/>
      <c r="R3" s="22" t="s">
        <v>15</v>
      </c>
      <c r="S3" s="22"/>
      <c r="T3" s="22"/>
      <c r="U3" s="22"/>
      <c r="V3" s="22" t="s">
        <v>1</v>
      </c>
      <c r="W3" s="22"/>
      <c r="X3" s="22"/>
      <c r="Y3" s="22"/>
      <c r="Z3" s="22"/>
      <c r="AA3" s="22"/>
      <c r="AB3" s="22"/>
      <c r="AC3" s="22"/>
      <c r="AD3" s="22" t="s">
        <v>0</v>
      </c>
      <c r="AE3" s="22"/>
      <c r="AF3" s="29"/>
      <c r="AG3" s="22" t="s">
        <v>2</v>
      </c>
      <c r="AH3" s="22"/>
      <c r="AI3" s="22"/>
      <c r="AJ3" s="3" t="s">
        <v>3</v>
      </c>
    </row>
    <row r="4" spans="1:38" s="4" customFormat="1" ht="24.75" customHeight="1" x14ac:dyDescent="0.35">
      <c r="A4" s="28"/>
      <c r="B4" s="24"/>
      <c r="C4" s="24"/>
      <c r="D4" s="24"/>
      <c r="E4" s="24"/>
      <c r="F4" s="24"/>
      <c r="G4" s="24"/>
      <c r="H4" s="24"/>
      <c r="I4" s="25"/>
      <c r="J4" s="23"/>
      <c r="K4" s="24"/>
      <c r="L4" s="24"/>
      <c r="M4" s="24"/>
      <c r="N4" s="25"/>
      <c r="O4" s="23"/>
      <c r="P4" s="24"/>
      <c r="Q4" s="25"/>
      <c r="R4" s="32"/>
      <c r="S4" s="32"/>
      <c r="T4" s="32"/>
      <c r="U4" s="32"/>
      <c r="V4" s="23"/>
      <c r="W4" s="24"/>
      <c r="X4" s="24"/>
      <c r="Y4" s="24"/>
      <c r="Z4" s="24"/>
      <c r="AA4" s="24"/>
      <c r="AB4" s="24"/>
      <c r="AC4" s="25"/>
      <c r="AD4" s="23"/>
      <c r="AE4" s="24"/>
      <c r="AF4" s="25"/>
      <c r="AG4" s="23"/>
      <c r="AH4" s="24"/>
      <c r="AI4" s="25"/>
      <c r="AJ4" s="5"/>
    </row>
    <row r="5" spans="1:38" s="4" customFormat="1" ht="17.100000000000001" customHeight="1" x14ac:dyDescent="0.35">
      <c r="A5" s="30" t="s">
        <v>12</v>
      </c>
      <c r="B5" s="31"/>
      <c r="C5" s="31"/>
      <c r="D5" s="31"/>
      <c r="E5" s="31"/>
      <c r="F5" s="31"/>
      <c r="G5" s="31"/>
      <c r="H5" s="31"/>
      <c r="I5" s="31"/>
      <c r="J5" s="35" t="s">
        <v>4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  <c r="V5" s="42" t="s">
        <v>13</v>
      </c>
      <c r="W5" s="42"/>
      <c r="X5" s="42"/>
      <c r="Y5" s="42"/>
      <c r="Z5" s="42"/>
      <c r="AA5" s="42"/>
      <c r="AB5" s="42"/>
      <c r="AC5" s="42"/>
      <c r="AD5" s="54" t="s">
        <v>14</v>
      </c>
      <c r="AE5" s="55"/>
      <c r="AF5" s="55"/>
      <c r="AG5" s="55"/>
      <c r="AH5" s="55"/>
      <c r="AI5" s="55"/>
      <c r="AJ5" s="56"/>
    </row>
    <row r="6" spans="1:38" s="4" customFormat="1" ht="21.95" customHeight="1" x14ac:dyDescent="0.35">
      <c r="A6" s="28"/>
      <c r="B6" s="24"/>
      <c r="C6" s="24"/>
      <c r="D6" s="24"/>
      <c r="E6" s="24"/>
      <c r="F6" s="24"/>
      <c r="G6" s="24"/>
      <c r="H6" s="24"/>
      <c r="I6" s="25"/>
      <c r="J6" s="23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41"/>
      <c r="W6" s="41"/>
      <c r="X6" s="41"/>
      <c r="Y6" s="41"/>
      <c r="Z6" s="41"/>
      <c r="AA6" s="41"/>
      <c r="AB6" s="41"/>
      <c r="AC6" s="41"/>
      <c r="AD6" s="45"/>
      <c r="AE6" s="46"/>
      <c r="AF6" s="46"/>
      <c r="AG6" s="46"/>
      <c r="AH6" s="46"/>
      <c r="AI6" s="46"/>
      <c r="AJ6" s="47"/>
    </row>
    <row r="7" spans="1:38" s="4" customFormat="1" ht="17.100000000000001" customHeight="1" x14ac:dyDescent="0.35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5" t="s">
        <v>4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V7" s="42" t="s">
        <v>13</v>
      </c>
      <c r="W7" s="42"/>
      <c r="X7" s="42"/>
      <c r="Y7" s="42"/>
      <c r="Z7" s="42"/>
      <c r="AA7" s="42"/>
      <c r="AB7" s="42"/>
      <c r="AC7" s="42"/>
      <c r="AD7" s="54" t="s">
        <v>14</v>
      </c>
      <c r="AE7" s="55"/>
      <c r="AF7" s="55"/>
      <c r="AG7" s="55"/>
      <c r="AH7" s="55"/>
      <c r="AI7" s="55"/>
      <c r="AJ7" s="56"/>
    </row>
    <row r="8" spans="1:38" s="4" customFormat="1" ht="21.95" customHeight="1" x14ac:dyDescent="0.35">
      <c r="A8" s="43"/>
      <c r="B8" s="44"/>
      <c r="C8" s="44"/>
      <c r="D8" s="44"/>
      <c r="E8" s="44"/>
      <c r="F8" s="44"/>
      <c r="G8" s="44"/>
      <c r="H8" s="44"/>
      <c r="I8" s="44"/>
      <c r="J8" s="23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41"/>
      <c r="W8" s="41"/>
      <c r="X8" s="41"/>
      <c r="Y8" s="41"/>
      <c r="Z8" s="41"/>
      <c r="AA8" s="41"/>
      <c r="AB8" s="41"/>
      <c r="AC8" s="41"/>
      <c r="AD8" s="45"/>
      <c r="AE8" s="46"/>
      <c r="AF8" s="46"/>
      <c r="AG8" s="46"/>
      <c r="AH8" s="46"/>
      <c r="AI8" s="46"/>
      <c r="AJ8" s="47"/>
    </row>
    <row r="9" spans="1:38" s="4" customFormat="1" ht="17.100000000000001" customHeight="1" x14ac:dyDescent="0.35">
      <c r="A9" s="30" t="s">
        <v>5</v>
      </c>
      <c r="B9" s="31"/>
      <c r="C9" s="31"/>
      <c r="D9" s="31"/>
      <c r="E9" s="31"/>
      <c r="F9" s="31"/>
      <c r="G9" s="31"/>
      <c r="H9" s="31"/>
      <c r="I9" s="31"/>
      <c r="J9" s="35" t="s">
        <v>4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  <c r="V9" s="42" t="s">
        <v>13</v>
      </c>
      <c r="W9" s="42"/>
      <c r="X9" s="42"/>
      <c r="Y9" s="42"/>
      <c r="Z9" s="42"/>
      <c r="AA9" s="42"/>
      <c r="AB9" s="42"/>
      <c r="AC9" s="42"/>
      <c r="AD9" s="54" t="s">
        <v>14</v>
      </c>
      <c r="AE9" s="55"/>
      <c r="AF9" s="55"/>
      <c r="AG9" s="55"/>
      <c r="AH9" s="55"/>
      <c r="AI9" s="55"/>
      <c r="AJ9" s="56"/>
    </row>
    <row r="10" spans="1:38" s="4" customFormat="1" ht="21.95" customHeight="1" x14ac:dyDescent="0.35">
      <c r="A10" s="49"/>
      <c r="B10" s="50"/>
      <c r="C10" s="50"/>
      <c r="D10" s="50"/>
      <c r="E10" s="50"/>
      <c r="F10" s="50"/>
      <c r="G10" s="50"/>
      <c r="H10" s="50"/>
      <c r="I10" s="50"/>
      <c r="J10" s="65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7"/>
      <c r="V10" s="41"/>
      <c r="W10" s="41"/>
      <c r="X10" s="41"/>
      <c r="Y10" s="41"/>
      <c r="Z10" s="41"/>
      <c r="AA10" s="41"/>
      <c r="AB10" s="41"/>
      <c r="AC10" s="41"/>
      <c r="AD10" s="45"/>
      <c r="AE10" s="46"/>
      <c r="AF10" s="46"/>
      <c r="AG10" s="46"/>
      <c r="AH10" s="46"/>
      <c r="AI10" s="46"/>
      <c r="AJ10" s="47"/>
    </row>
    <row r="11" spans="1:38" s="4" customFormat="1" ht="15.75" customHeight="1" x14ac:dyDescent="0.35">
      <c r="A11" s="60" t="s">
        <v>17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38" t="s">
        <v>6</v>
      </c>
      <c r="AH11" s="39"/>
      <c r="AI11" s="39"/>
      <c r="AJ11" s="40"/>
    </row>
    <row r="12" spans="1:38" s="8" customFormat="1" x14ac:dyDescent="0.3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" t="s">
        <v>7</v>
      </c>
      <c r="AH12" s="6" t="s">
        <v>8</v>
      </c>
      <c r="AI12" s="6" t="s">
        <v>9</v>
      </c>
      <c r="AJ12" s="7" t="s">
        <v>10</v>
      </c>
      <c r="AL12" s="1"/>
    </row>
    <row r="13" spans="1:38" s="8" customFormat="1" x14ac:dyDescent="0.3">
      <c r="A13" s="48" t="s">
        <v>25</v>
      </c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  <c r="Q13" s="9">
        <v>16</v>
      </c>
      <c r="R13" s="9">
        <v>17</v>
      </c>
      <c r="S13" s="9">
        <v>18</v>
      </c>
      <c r="T13" s="9">
        <v>19</v>
      </c>
      <c r="U13" s="9">
        <v>20</v>
      </c>
      <c r="V13" s="9">
        <v>21</v>
      </c>
      <c r="W13" s="9">
        <v>22</v>
      </c>
      <c r="X13" s="9">
        <v>23</v>
      </c>
      <c r="Y13" s="9">
        <v>24</v>
      </c>
      <c r="Z13" s="9">
        <v>25</v>
      </c>
      <c r="AA13" s="9">
        <v>26</v>
      </c>
      <c r="AB13" s="9">
        <v>27</v>
      </c>
      <c r="AC13" s="9">
        <v>28</v>
      </c>
      <c r="AD13" s="9">
        <v>29</v>
      </c>
      <c r="AE13" s="9">
        <v>30</v>
      </c>
      <c r="AF13" s="9">
        <v>31</v>
      </c>
      <c r="AG13" s="64">
        <f>COUNTIF($B14:$AF14,"T")</f>
        <v>0</v>
      </c>
      <c r="AH13" s="64">
        <f>COUNTIF($B14:$AF14,"U")</f>
        <v>0</v>
      </c>
      <c r="AI13" s="64">
        <f>COUNTIF($B14:$AF14,"E")</f>
        <v>0</v>
      </c>
      <c r="AJ13" s="64">
        <f>COUNTIF($B14:$AF14,"P")</f>
        <v>0</v>
      </c>
    </row>
    <row r="14" spans="1:38" s="8" customFormat="1" x14ac:dyDescent="0.3">
      <c r="A14" s="48"/>
      <c r="B14" s="12"/>
      <c r="C14" s="10"/>
      <c r="D14" s="11"/>
      <c r="E14" s="11"/>
      <c r="F14" s="12"/>
      <c r="G14" s="12"/>
      <c r="H14" s="12"/>
      <c r="I14" s="12"/>
      <c r="J14" s="12"/>
      <c r="K14" s="11"/>
      <c r="L14" s="11"/>
      <c r="M14" s="12"/>
      <c r="N14" s="12"/>
      <c r="O14" s="12"/>
      <c r="P14" s="12"/>
      <c r="Q14" s="12"/>
      <c r="R14" s="11"/>
      <c r="S14" s="11"/>
      <c r="T14" s="12"/>
      <c r="U14" s="12"/>
      <c r="V14" s="12"/>
      <c r="W14" s="12"/>
      <c r="X14" s="12"/>
      <c r="Y14" s="11"/>
      <c r="Z14" s="11"/>
      <c r="AA14" s="12"/>
      <c r="AB14" s="12"/>
      <c r="AC14" s="12"/>
      <c r="AD14" s="12"/>
      <c r="AE14" s="10"/>
      <c r="AF14" s="11"/>
      <c r="AG14" s="64"/>
      <c r="AH14" s="64"/>
      <c r="AI14" s="64"/>
      <c r="AJ14" s="64"/>
    </row>
    <row r="15" spans="1:38" s="8" customFormat="1" x14ac:dyDescent="0.3">
      <c r="A15" s="48" t="s">
        <v>26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/>
      <c r="AE15" s="9"/>
      <c r="AF15" s="9"/>
      <c r="AG15" s="64">
        <f>COUNTIF($B16:$AC16,"T")</f>
        <v>0</v>
      </c>
      <c r="AH15" s="64">
        <f>COUNTIF($B16:$AC16,"U")</f>
        <v>0</v>
      </c>
      <c r="AI15" s="64">
        <f>COUNTIF($B16:$AC16,"E")</f>
        <v>0</v>
      </c>
      <c r="AJ15" s="64">
        <f>COUNTIF($B16:$AC16,"P")</f>
        <v>0</v>
      </c>
    </row>
    <row r="16" spans="1:38" s="8" customFormat="1" x14ac:dyDescent="0.3">
      <c r="A16" s="48"/>
      <c r="B16" s="11"/>
      <c r="C16" s="12"/>
      <c r="D16" s="12"/>
      <c r="E16" s="12"/>
      <c r="F16" s="12"/>
      <c r="G16" s="12"/>
      <c r="H16" s="11"/>
      <c r="I16" s="11"/>
      <c r="J16" s="12"/>
      <c r="K16" s="12"/>
      <c r="L16" s="12"/>
      <c r="M16" s="12"/>
      <c r="N16" s="12"/>
      <c r="O16" s="11"/>
      <c r="P16" s="11"/>
      <c r="Q16" s="12"/>
      <c r="R16" s="12"/>
      <c r="S16" s="12"/>
      <c r="T16" s="12"/>
      <c r="U16" s="12"/>
      <c r="V16" s="11"/>
      <c r="W16" s="11"/>
      <c r="X16" s="12"/>
      <c r="Y16" s="12"/>
      <c r="Z16" s="12"/>
      <c r="AA16" s="12"/>
      <c r="AB16" s="10"/>
      <c r="AC16" s="11"/>
      <c r="AD16" s="15"/>
      <c r="AE16" s="14"/>
      <c r="AF16" s="14"/>
      <c r="AG16" s="64"/>
      <c r="AH16" s="64"/>
      <c r="AI16" s="64"/>
      <c r="AJ16" s="64"/>
    </row>
    <row r="17" spans="1:36" s="8" customFormat="1" x14ac:dyDescent="0.3">
      <c r="A17" s="48" t="s">
        <v>27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9">
        <v>31</v>
      </c>
      <c r="AG17" s="64">
        <f>COUNTIF($B18:$AF18,"T")</f>
        <v>0</v>
      </c>
      <c r="AH17" s="64">
        <f>COUNTIF($B18:$AF18,"U")</f>
        <v>0</v>
      </c>
      <c r="AI17" s="64">
        <f>COUNTIF($B18:$AF18,"E")</f>
        <v>0</v>
      </c>
      <c r="AJ17" s="64">
        <f>COUNTIF($B18:$AF18,"P")</f>
        <v>0</v>
      </c>
    </row>
    <row r="18" spans="1:36" s="8" customFormat="1" x14ac:dyDescent="0.3">
      <c r="A18" s="48"/>
      <c r="B18" s="11"/>
      <c r="C18" s="12"/>
      <c r="D18" s="12"/>
      <c r="E18" s="12"/>
      <c r="F18" s="12"/>
      <c r="G18" s="12"/>
      <c r="H18" s="11"/>
      <c r="I18" s="11"/>
      <c r="J18" s="12"/>
      <c r="K18" s="12"/>
      <c r="L18" s="12"/>
      <c r="M18" s="12"/>
      <c r="N18" s="12"/>
      <c r="O18" s="11"/>
      <c r="P18" s="11"/>
      <c r="Q18" s="12"/>
      <c r="R18" s="12" t="s">
        <v>18</v>
      </c>
      <c r="S18" s="12"/>
      <c r="T18" s="12"/>
      <c r="U18" s="12"/>
      <c r="V18" s="11"/>
      <c r="W18" s="11"/>
      <c r="X18" s="12"/>
      <c r="Y18" s="12"/>
      <c r="Z18" s="12"/>
      <c r="AA18" s="12"/>
      <c r="AB18" s="12"/>
      <c r="AC18" s="11"/>
      <c r="AD18" s="11"/>
      <c r="AE18" s="12"/>
      <c r="AF18" s="12"/>
      <c r="AG18" s="64"/>
      <c r="AH18" s="64"/>
      <c r="AI18" s="64"/>
      <c r="AJ18" s="64"/>
    </row>
    <row r="19" spans="1:36" s="8" customFormat="1" x14ac:dyDescent="0.3">
      <c r="A19" s="48" t="s">
        <v>28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9"/>
      <c r="AG19" s="64">
        <f>COUNTIF($B20:$AE20,"T")</f>
        <v>0</v>
      </c>
      <c r="AH19" s="64">
        <f>COUNTIF($B20:$AE20,"U")</f>
        <v>0</v>
      </c>
      <c r="AI19" s="64">
        <f>COUNTIF($B20:$AE20,"E")</f>
        <v>0</v>
      </c>
      <c r="AJ19" s="64">
        <f>COUNTIF($B20:$AE20,"P")</f>
        <v>0</v>
      </c>
    </row>
    <row r="20" spans="1:36" s="8" customFormat="1" x14ac:dyDescent="0.3">
      <c r="A20" s="48"/>
      <c r="B20" s="12"/>
      <c r="C20" s="12"/>
      <c r="D20" s="10"/>
      <c r="E20" s="11"/>
      <c r="F20" s="11"/>
      <c r="G20" s="12"/>
      <c r="H20" s="12"/>
      <c r="I20" s="12"/>
      <c r="J20" s="12"/>
      <c r="K20" s="12"/>
      <c r="L20" s="11"/>
      <c r="M20" s="11"/>
      <c r="N20" s="12"/>
      <c r="O20" s="12"/>
      <c r="P20" s="12"/>
      <c r="Q20" s="12"/>
      <c r="R20" s="12"/>
      <c r="S20" s="11"/>
      <c r="T20" s="11"/>
      <c r="U20" s="12"/>
      <c r="V20" s="12"/>
      <c r="W20" s="12"/>
      <c r="X20" s="12"/>
      <c r="Y20" s="12"/>
      <c r="Z20" s="11"/>
      <c r="AA20" s="11"/>
      <c r="AB20" s="12"/>
      <c r="AC20" s="12"/>
      <c r="AD20" s="12"/>
      <c r="AE20" s="12"/>
      <c r="AF20" s="15"/>
      <c r="AG20" s="64"/>
      <c r="AH20" s="64"/>
      <c r="AI20" s="64"/>
      <c r="AJ20" s="64"/>
    </row>
    <row r="21" spans="1:36" s="8" customFormat="1" x14ac:dyDescent="0.3">
      <c r="A21" s="48" t="s">
        <v>29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9">
        <v>15</v>
      </c>
      <c r="Q21" s="9">
        <v>16</v>
      </c>
      <c r="R21" s="9">
        <v>17</v>
      </c>
      <c r="S21" s="9">
        <v>18</v>
      </c>
      <c r="T21" s="9">
        <v>19</v>
      </c>
      <c r="U21" s="9">
        <v>20</v>
      </c>
      <c r="V21" s="9">
        <v>21</v>
      </c>
      <c r="W21" s="9">
        <v>22</v>
      </c>
      <c r="X21" s="9">
        <v>23</v>
      </c>
      <c r="Y21" s="9">
        <v>24</v>
      </c>
      <c r="Z21" s="9">
        <v>25</v>
      </c>
      <c r="AA21" s="9">
        <v>26</v>
      </c>
      <c r="AB21" s="9">
        <v>27</v>
      </c>
      <c r="AC21" s="9">
        <v>28</v>
      </c>
      <c r="AD21" s="9">
        <v>29</v>
      </c>
      <c r="AE21" s="9">
        <v>30</v>
      </c>
      <c r="AF21" s="9">
        <v>31</v>
      </c>
      <c r="AG21" s="64">
        <f>COUNTIF($B22:$AF22,"T")</f>
        <v>0</v>
      </c>
      <c r="AH21" s="64">
        <f>COUNTIF($B22:$AF22,"U")</f>
        <v>0</v>
      </c>
      <c r="AI21" s="64">
        <f>COUNTIF($B22:$AF22,"E")</f>
        <v>0</v>
      </c>
      <c r="AJ21" s="64">
        <f>COUNTIF($B22:$AF22,"P")</f>
        <v>0</v>
      </c>
    </row>
    <row r="22" spans="1:36" s="8" customFormat="1" x14ac:dyDescent="0.3">
      <c r="A22" s="48"/>
      <c r="B22" s="10"/>
      <c r="C22" s="11"/>
      <c r="D22" s="11"/>
      <c r="E22" s="12"/>
      <c r="F22" s="12"/>
      <c r="G22" s="12"/>
      <c r="H22" s="12"/>
      <c r="I22" s="12"/>
      <c r="J22" s="11"/>
      <c r="K22" s="11"/>
      <c r="L22" s="12"/>
      <c r="M22" s="12"/>
      <c r="N22" s="12"/>
      <c r="O22" s="12"/>
      <c r="P22" s="12"/>
      <c r="Q22" s="11"/>
      <c r="R22" s="11"/>
      <c r="S22" s="12"/>
      <c r="T22" s="12"/>
      <c r="U22" s="12"/>
      <c r="V22" s="12"/>
      <c r="W22" s="12"/>
      <c r="X22" s="11"/>
      <c r="Y22" s="11"/>
      <c r="Z22" s="12"/>
      <c r="AA22" s="12"/>
      <c r="AB22" s="12"/>
      <c r="AC22" s="12"/>
      <c r="AD22" s="12"/>
      <c r="AE22" s="11"/>
      <c r="AF22" s="11"/>
      <c r="AG22" s="64"/>
      <c r="AH22" s="64"/>
      <c r="AI22" s="64"/>
      <c r="AJ22" s="64"/>
    </row>
    <row r="23" spans="1:36" s="8" customFormat="1" x14ac:dyDescent="0.3">
      <c r="A23" s="48" t="s">
        <v>30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9"/>
      <c r="AG23" s="64">
        <f>COUNTIF($B24:$AE24,"T")</f>
        <v>0</v>
      </c>
      <c r="AH23" s="64">
        <f>COUNTIF($B24:$AE24,"U")</f>
        <v>0</v>
      </c>
      <c r="AI23" s="64">
        <f>COUNTIF($B24:$AE24,"E")</f>
        <v>0</v>
      </c>
      <c r="AJ23" s="64">
        <f>COUNTIF($B24:$AE24,"P")</f>
        <v>0</v>
      </c>
    </row>
    <row r="24" spans="1:36" s="8" customFormat="1" x14ac:dyDescent="0.3">
      <c r="A24" s="48"/>
      <c r="B24" s="12"/>
      <c r="C24" s="12"/>
      <c r="D24" s="12"/>
      <c r="E24" s="12"/>
      <c r="F24" s="12"/>
      <c r="G24" s="11"/>
      <c r="H24" s="11"/>
      <c r="I24" s="12"/>
      <c r="J24" s="12"/>
      <c r="K24" s="12"/>
      <c r="L24" s="12"/>
      <c r="M24" s="12"/>
      <c r="N24" s="11"/>
      <c r="O24" s="11"/>
      <c r="P24" s="12"/>
      <c r="Q24" s="12"/>
      <c r="R24" s="12"/>
      <c r="S24" s="12"/>
      <c r="T24" s="12"/>
      <c r="U24" s="11"/>
      <c r="V24" s="11"/>
      <c r="W24" s="12"/>
      <c r="X24" s="12"/>
      <c r="Y24" s="12"/>
      <c r="Z24" s="12"/>
      <c r="AA24" s="12"/>
      <c r="AB24" s="11"/>
      <c r="AC24" s="11"/>
      <c r="AD24" s="12"/>
      <c r="AE24" s="12"/>
      <c r="AF24" s="15"/>
      <c r="AG24" s="64"/>
      <c r="AH24" s="64"/>
      <c r="AI24" s="64"/>
      <c r="AJ24" s="64"/>
    </row>
    <row r="25" spans="1:36" s="8" customFormat="1" x14ac:dyDescent="0.3">
      <c r="A25" s="48" t="s">
        <v>31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>
        <v>29</v>
      </c>
      <c r="AE25" s="9">
        <v>30</v>
      </c>
      <c r="AF25" s="9">
        <v>31</v>
      </c>
      <c r="AG25" s="64">
        <f>COUNTIF($B26:$AE26,"T")</f>
        <v>0</v>
      </c>
      <c r="AH25" s="64">
        <f>COUNTIF($B26:$AE26,"U")</f>
        <v>0</v>
      </c>
      <c r="AI25" s="64">
        <f>COUNTIF($B26:$AE26,"E")</f>
        <v>0</v>
      </c>
      <c r="AJ25" s="64">
        <f>COUNTIF($B26:$AE26,"P")</f>
        <v>0</v>
      </c>
    </row>
    <row r="26" spans="1:36" s="16" customFormat="1" ht="13.5" x14ac:dyDescent="0.3">
      <c r="A26" s="48"/>
      <c r="B26" s="12"/>
      <c r="C26" s="12"/>
      <c r="D26" s="10"/>
      <c r="E26" s="11"/>
      <c r="F26" s="11"/>
      <c r="G26" s="12"/>
      <c r="H26" s="12"/>
      <c r="I26" s="12"/>
      <c r="J26" s="12"/>
      <c r="K26" s="12"/>
      <c r="L26" s="11"/>
      <c r="M26" s="11"/>
      <c r="N26" s="12"/>
      <c r="O26" s="12"/>
      <c r="P26" s="12"/>
      <c r="Q26" s="12"/>
      <c r="R26" s="12"/>
      <c r="S26" s="11"/>
      <c r="T26" s="11"/>
      <c r="U26" s="12"/>
      <c r="V26" s="12"/>
      <c r="W26" s="12"/>
      <c r="X26" s="12"/>
      <c r="Y26" s="12"/>
      <c r="Z26" s="11"/>
      <c r="AA26" s="11"/>
      <c r="AB26" s="12"/>
      <c r="AC26" s="12"/>
      <c r="AD26" s="12"/>
      <c r="AE26" s="12"/>
      <c r="AF26" s="10"/>
      <c r="AG26" s="64"/>
      <c r="AH26" s="64"/>
      <c r="AI26" s="64"/>
      <c r="AJ26" s="64"/>
    </row>
    <row r="27" spans="1:36" s="8" customFormat="1" x14ac:dyDescent="0.3">
      <c r="A27" s="33" t="s">
        <v>20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9">
        <v>31</v>
      </c>
      <c r="AG27" s="51">
        <f>COUNTIF($B28:$AE28,"T")</f>
        <v>0</v>
      </c>
      <c r="AH27" s="51">
        <f>COUNTIF($B28:$AE28,"U")</f>
        <v>0</v>
      </c>
      <c r="AI27" s="51">
        <f>COUNTIF($B28:$AE28,"E")</f>
        <v>0</v>
      </c>
      <c r="AJ27" s="51">
        <f>COUNTIF($B28:$AE28,"P")</f>
        <v>0</v>
      </c>
    </row>
    <row r="28" spans="1:36" s="8" customFormat="1" x14ac:dyDescent="0.3">
      <c r="A28" s="34"/>
      <c r="B28" s="11"/>
      <c r="C28" s="11"/>
      <c r="E28" s="12"/>
      <c r="F28" s="12"/>
      <c r="G28" s="12"/>
      <c r="H28" s="12"/>
      <c r="I28" s="11"/>
      <c r="J28" s="11"/>
      <c r="L28" s="12"/>
      <c r="M28" s="12"/>
      <c r="N28" s="12"/>
      <c r="O28" s="12"/>
      <c r="P28" s="11"/>
      <c r="Q28" s="11"/>
      <c r="S28" s="12"/>
      <c r="T28" s="12"/>
      <c r="U28" s="12"/>
      <c r="V28" s="12"/>
      <c r="W28" s="11"/>
      <c r="X28" s="11"/>
      <c r="Z28" s="12"/>
      <c r="AA28" s="12"/>
      <c r="AB28" s="12"/>
      <c r="AC28" s="12"/>
      <c r="AD28" s="11"/>
      <c r="AE28" s="11"/>
      <c r="AG28" s="52"/>
      <c r="AH28" s="52"/>
      <c r="AI28" s="52"/>
      <c r="AJ28" s="52"/>
    </row>
    <row r="29" spans="1:36" s="8" customFormat="1" x14ac:dyDescent="0.3">
      <c r="A29" s="33" t="s">
        <v>21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9"/>
      <c r="AG29" s="53">
        <f>COUNTIF($B30:$AE30,"T")</f>
        <v>0</v>
      </c>
      <c r="AH29" s="53">
        <f>COUNTIF($B30:$AE30,"U")</f>
        <v>0</v>
      </c>
      <c r="AI29" s="53">
        <f>COUNTIF($B30:$AE30,"E")</f>
        <v>0</v>
      </c>
      <c r="AJ29" s="53">
        <f>COUNTIF($B30:$AE30,"P")</f>
        <v>0</v>
      </c>
    </row>
    <row r="30" spans="1:36" s="8" customFormat="1" x14ac:dyDescent="0.3">
      <c r="A30" s="34"/>
      <c r="B30" s="12"/>
      <c r="C30" s="12"/>
      <c r="D30" s="12"/>
      <c r="E30" s="12"/>
      <c r="F30" s="11"/>
      <c r="G30" s="11"/>
      <c r="I30" s="12"/>
      <c r="J30" s="12"/>
      <c r="K30" s="12"/>
      <c r="L30" s="12"/>
      <c r="M30" s="11"/>
      <c r="N30" s="11"/>
      <c r="P30" s="12"/>
      <c r="Q30" s="12"/>
      <c r="R30" s="12"/>
      <c r="S30" s="12"/>
      <c r="T30" s="11"/>
      <c r="U30" s="11"/>
      <c r="W30" s="12"/>
      <c r="X30" s="12"/>
      <c r="Y30" s="12"/>
      <c r="Z30" s="12"/>
      <c r="AA30" s="11"/>
      <c r="AB30" s="11"/>
      <c r="AD30" s="12"/>
      <c r="AE30" s="12"/>
      <c r="AF30" s="13"/>
      <c r="AG30" s="52"/>
      <c r="AH30" s="52"/>
      <c r="AI30" s="52"/>
      <c r="AJ30" s="52"/>
    </row>
    <row r="31" spans="1:36" s="8" customFormat="1" x14ac:dyDescent="0.3">
      <c r="A31" s="33" t="s">
        <v>22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9">
        <v>29</v>
      </c>
      <c r="AE31" s="9">
        <v>30</v>
      </c>
      <c r="AF31" s="9">
        <v>31</v>
      </c>
      <c r="AG31" s="53">
        <f>COUNTIF($B32:$AF32,"T")</f>
        <v>0</v>
      </c>
      <c r="AH31" s="53">
        <f>COUNTIF($B32:$AF32,"U")</f>
        <v>0</v>
      </c>
      <c r="AI31" s="53">
        <f>COUNTIF($B32:$AF32,"E")</f>
        <v>0</v>
      </c>
      <c r="AJ31" s="53">
        <f>COUNTIF($B32:$AF32,"P")</f>
        <v>0</v>
      </c>
    </row>
    <row r="32" spans="1:36" s="8" customFormat="1" x14ac:dyDescent="0.3">
      <c r="A32" s="34"/>
      <c r="B32" s="12"/>
      <c r="C32" s="12"/>
      <c r="D32" s="11"/>
      <c r="E32" s="11"/>
      <c r="G32" s="12"/>
      <c r="H32" s="12"/>
      <c r="I32" s="12"/>
      <c r="J32" s="12"/>
      <c r="K32" s="11"/>
      <c r="L32" s="11"/>
      <c r="N32" s="12"/>
      <c r="O32" s="12"/>
      <c r="P32" s="12"/>
      <c r="Q32" s="12"/>
      <c r="R32" s="11"/>
      <c r="S32" s="11"/>
      <c r="U32" s="12"/>
      <c r="V32" s="12"/>
      <c r="W32" s="12"/>
      <c r="X32" s="12"/>
      <c r="Y32" s="11"/>
      <c r="Z32" s="11"/>
      <c r="AB32" s="12"/>
      <c r="AC32" s="12"/>
      <c r="AD32" s="12"/>
      <c r="AE32" s="12"/>
      <c r="AF32" s="11"/>
      <c r="AG32" s="52"/>
      <c r="AH32" s="52"/>
      <c r="AI32" s="52"/>
      <c r="AJ32" s="52"/>
    </row>
    <row r="33" spans="1:36" s="8" customFormat="1" x14ac:dyDescent="0.3">
      <c r="A33" s="33" t="s">
        <v>23</v>
      </c>
      <c r="B33" s="9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9">
        <v>17</v>
      </c>
      <c r="S33" s="9">
        <v>18</v>
      </c>
      <c r="T33" s="9">
        <v>19</v>
      </c>
      <c r="U33" s="9">
        <v>20</v>
      </c>
      <c r="V33" s="9">
        <v>21</v>
      </c>
      <c r="W33" s="9">
        <v>22</v>
      </c>
      <c r="X33" s="9">
        <v>23</v>
      </c>
      <c r="Y33" s="9">
        <v>24</v>
      </c>
      <c r="Z33" s="9">
        <v>25</v>
      </c>
      <c r="AA33" s="9">
        <v>26</v>
      </c>
      <c r="AB33" s="9">
        <v>27</v>
      </c>
      <c r="AC33" s="9">
        <v>28</v>
      </c>
      <c r="AD33" s="9">
        <v>29</v>
      </c>
      <c r="AE33" s="9">
        <v>30</v>
      </c>
      <c r="AF33" s="9"/>
      <c r="AG33" s="53">
        <f>COUNTIF($B34:$AD34,"T")</f>
        <v>0</v>
      </c>
      <c r="AH33" s="53">
        <f>COUNTIF($B34:$AD34,"U")</f>
        <v>0</v>
      </c>
      <c r="AI33" s="53">
        <f>COUNTIF($B34:$AD34,"E")</f>
        <v>0</v>
      </c>
      <c r="AJ33" s="53">
        <f>COUNTIF($B34:$AD34,"P")</f>
        <v>0</v>
      </c>
    </row>
    <row r="34" spans="1:36" s="8" customFormat="1" x14ac:dyDescent="0.3">
      <c r="A34" s="34"/>
      <c r="B34" s="11"/>
      <c r="D34" s="12"/>
      <c r="E34" s="12"/>
      <c r="F34" s="12"/>
      <c r="G34" s="12"/>
      <c r="H34" s="11"/>
      <c r="I34" s="11"/>
      <c r="K34" s="12"/>
      <c r="L34" s="12"/>
      <c r="M34" s="12"/>
      <c r="N34" s="12"/>
      <c r="O34" s="11"/>
      <c r="P34" s="11"/>
      <c r="R34" s="12"/>
      <c r="S34" s="12"/>
      <c r="T34" s="12"/>
      <c r="U34" s="12"/>
      <c r="V34" s="11"/>
      <c r="W34" s="11"/>
      <c r="Y34" s="12"/>
      <c r="Z34" s="12"/>
      <c r="AA34" s="12"/>
      <c r="AB34" s="12"/>
      <c r="AC34" s="11"/>
      <c r="AD34" s="11"/>
      <c r="AF34" s="14"/>
      <c r="AG34" s="52"/>
      <c r="AH34" s="52"/>
      <c r="AI34" s="52"/>
      <c r="AJ34" s="52"/>
    </row>
    <row r="35" spans="1:36" s="8" customFormat="1" x14ac:dyDescent="0.3">
      <c r="A35" s="33" t="s">
        <v>24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9">
        <v>29</v>
      </c>
      <c r="AE35" s="9">
        <v>30</v>
      </c>
      <c r="AF35" s="9">
        <v>31</v>
      </c>
      <c r="AG35" s="53">
        <f>COUNTIF($B36:$AF36,"T")</f>
        <v>0</v>
      </c>
      <c r="AH35" s="53">
        <f>COUNTIF($B36:$AF36,"U")</f>
        <v>0</v>
      </c>
      <c r="AI35" s="53">
        <f>COUNTIF($B36:$AF36,"E")</f>
        <v>0</v>
      </c>
      <c r="AJ35" s="53">
        <f>COUNTIF($B36:$AF36,"P")</f>
        <v>0</v>
      </c>
    </row>
    <row r="36" spans="1:36" s="8" customFormat="1" x14ac:dyDescent="0.3">
      <c r="A36" s="34"/>
      <c r="B36" s="12"/>
      <c r="C36" s="12"/>
      <c r="D36" s="12"/>
      <c r="E36" s="12"/>
      <c r="F36" s="11"/>
      <c r="G36" s="11"/>
      <c r="I36" s="12"/>
      <c r="J36" s="12"/>
      <c r="K36" s="12"/>
      <c r="L36" s="12"/>
      <c r="M36" s="11"/>
      <c r="N36" s="11"/>
      <c r="P36" s="12"/>
      <c r="Q36" s="12"/>
      <c r="R36" s="12"/>
      <c r="S36" s="12"/>
      <c r="T36" s="11"/>
      <c r="U36" s="11"/>
      <c r="W36" s="12"/>
      <c r="X36" s="12"/>
      <c r="Y36" s="12"/>
      <c r="Z36" s="12"/>
      <c r="AA36" s="11"/>
      <c r="AB36" s="11"/>
      <c r="AD36" s="12"/>
      <c r="AE36" s="12"/>
      <c r="AF36" s="12"/>
      <c r="AG36" s="52"/>
      <c r="AH36" s="52"/>
      <c r="AI36" s="52"/>
      <c r="AJ36" s="52"/>
    </row>
    <row r="37" spans="1:36" s="8" customFormat="1" x14ac:dyDescent="0.3">
      <c r="A37" s="48" t="s">
        <v>25</v>
      </c>
      <c r="B37" s="9">
        <v>1</v>
      </c>
      <c r="C37" s="9">
        <v>2</v>
      </c>
      <c r="D37" s="9">
        <v>3</v>
      </c>
      <c r="E37" s="9">
        <v>4</v>
      </c>
      <c r="F37" s="9">
        <v>5</v>
      </c>
      <c r="G37" s="9">
        <v>6</v>
      </c>
      <c r="H37" s="9">
        <v>7</v>
      </c>
      <c r="I37" s="9">
        <v>8</v>
      </c>
      <c r="J37" s="9">
        <v>9</v>
      </c>
      <c r="K37" s="9">
        <v>10</v>
      </c>
      <c r="L37" s="9">
        <v>11</v>
      </c>
      <c r="M37" s="9">
        <v>12</v>
      </c>
      <c r="N37" s="9">
        <v>13</v>
      </c>
      <c r="O37" s="9">
        <v>14</v>
      </c>
      <c r="P37" s="9">
        <v>15</v>
      </c>
      <c r="Q37" s="9">
        <v>16</v>
      </c>
      <c r="R37" s="9">
        <v>17</v>
      </c>
      <c r="S37" s="9">
        <v>18</v>
      </c>
      <c r="T37" s="9">
        <v>19</v>
      </c>
      <c r="U37" s="9">
        <v>20</v>
      </c>
      <c r="V37" s="9">
        <v>21</v>
      </c>
      <c r="W37" s="9">
        <v>22</v>
      </c>
      <c r="X37" s="9">
        <v>23</v>
      </c>
      <c r="Y37" s="9">
        <v>24</v>
      </c>
      <c r="Z37" s="9">
        <v>25</v>
      </c>
      <c r="AA37" s="9">
        <v>26</v>
      </c>
      <c r="AB37" s="9">
        <v>27</v>
      </c>
      <c r="AC37" s="9">
        <v>28</v>
      </c>
      <c r="AD37" s="9">
        <v>29</v>
      </c>
      <c r="AE37" s="9">
        <v>30</v>
      </c>
      <c r="AF37" s="9">
        <v>31</v>
      </c>
      <c r="AG37" s="64">
        <f>COUNTIF($B38:$AF38,"T")</f>
        <v>0</v>
      </c>
      <c r="AH37" s="64">
        <f>COUNTIF($B38:$AF38,"U")</f>
        <v>0</v>
      </c>
      <c r="AI37" s="64">
        <f>COUNTIF($B38:$AF38,"E")</f>
        <v>0</v>
      </c>
      <c r="AJ37" s="64">
        <f>COUNTIF($B38:$AF38,"P")</f>
        <v>0</v>
      </c>
    </row>
    <row r="38" spans="1:36" s="8" customFormat="1" x14ac:dyDescent="0.3">
      <c r="A38" s="48"/>
      <c r="B38" s="12"/>
      <c r="C38" s="11"/>
      <c r="D38" s="11"/>
      <c r="E38" s="20"/>
      <c r="F38" s="12"/>
      <c r="G38" s="12"/>
      <c r="H38" s="12"/>
      <c r="I38" s="12"/>
      <c r="J38" s="11"/>
      <c r="K38" s="11"/>
      <c r="L38" s="20"/>
      <c r="M38" s="12"/>
      <c r="N38" s="12"/>
      <c r="O38" s="12"/>
      <c r="P38" s="12"/>
      <c r="Q38" s="11"/>
      <c r="R38" s="11"/>
      <c r="S38" s="20"/>
      <c r="T38" s="12"/>
      <c r="U38" s="12"/>
      <c r="V38" s="12"/>
      <c r="W38" s="12"/>
      <c r="X38" s="11"/>
      <c r="Y38" s="11"/>
      <c r="Z38" s="20"/>
      <c r="AA38" s="12"/>
      <c r="AB38" s="12"/>
      <c r="AC38" s="12"/>
      <c r="AD38" s="12"/>
      <c r="AE38" s="11"/>
      <c r="AF38" s="11"/>
      <c r="AG38" s="64"/>
      <c r="AH38" s="64"/>
      <c r="AI38" s="64"/>
      <c r="AJ38" s="64"/>
    </row>
    <row r="39" spans="1:36" s="16" customFormat="1" ht="24.95" customHeight="1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57" t="s">
        <v>19</v>
      </c>
      <c r="AE39" s="58"/>
      <c r="AF39" s="59"/>
      <c r="AG39" s="18">
        <f>SUM(AG13:AG26)</f>
        <v>0</v>
      </c>
      <c r="AH39" s="18">
        <f>SUM(AH13:AH26)</f>
        <v>0</v>
      </c>
      <c r="AI39" s="18">
        <f>SUM(AI13:AI26)</f>
        <v>0</v>
      </c>
      <c r="AJ39" s="19">
        <f>SUM(AJ13:AJ26)</f>
        <v>0</v>
      </c>
    </row>
    <row r="40" spans="1:36" s="8" customFormat="1" x14ac:dyDescent="0.3">
      <c r="B40" s="1"/>
    </row>
    <row r="41" spans="1:36" s="8" customFormat="1" x14ac:dyDescent="0.3"/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07">
    <mergeCell ref="A37:A38"/>
    <mergeCell ref="AG37:AG38"/>
    <mergeCell ref="AH37:AH38"/>
    <mergeCell ref="AI37:AI38"/>
    <mergeCell ref="AJ37:AJ38"/>
    <mergeCell ref="AG33:AG34"/>
    <mergeCell ref="AG35:AG36"/>
    <mergeCell ref="AG13:AG14"/>
    <mergeCell ref="AG15:AG16"/>
    <mergeCell ref="AG25:AG26"/>
    <mergeCell ref="A21:A22"/>
    <mergeCell ref="AH27:AH28"/>
    <mergeCell ref="AI27:AI28"/>
    <mergeCell ref="AH31:AH32"/>
    <mergeCell ref="AI31:AI32"/>
    <mergeCell ref="AH35:AH36"/>
    <mergeCell ref="AI35:AI36"/>
    <mergeCell ref="AJ35:AJ36"/>
    <mergeCell ref="AJ25:AJ26"/>
    <mergeCell ref="AI25:AI26"/>
    <mergeCell ref="AH25:AH26"/>
    <mergeCell ref="AH21:AH22"/>
    <mergeCell ref="AG17:AG18"/>
    <mergeCell ref="AG19:AG20"/>
    <mergeCell ref="AJ13:AJ14"/>
    <mergeCell ref="AI13:AI14"/>
    <mergeCell ref="AH13:AH14"/>
    <mergeCell ref="AI19:AI20"/>
    <mergeCell ref="AH15:AH16"/>
    <mergeCell ref="AI15:AI16"/>
    <mergeCell ref="AJ15:AJ16"/>
    <mergeCell ref="AJ17:AJ18"/>
    <mergeCell ref="AI17:AI18"/>
    <mergeCell ref="AD39:AF39"/>
    <mergeCell ref="A11:AF12"/>
    <mergeCell ref="AD10:AJ10"/>
    <mergeCell ref="AH23:AH24"/>
    <mergeCell ref="AI23:AI24"/>
    <mergeCell ref="AJ19:AJ20"/>
    <mergeCell ref="AJ21:AJ22"/>
    <mergeCell ref="AI21:AI22"/>
    <mergeCell ref="AG23:AG24"/>
    <mergeCell ref="AG21:AG22"/>
    <mergeCell ref="AH19:AH20"/>
    <mergeCell ref="AH17:AH18"/>
    <mergeCell ref="AJ33:AJ34"/>
    <mergeCell ref="AI33:AI34"/>
    <mergeCell ref="AH33:AH34"/>
    <mergeCell ref="A23:A24"/>
    <mergeCell ref="A25:A26"/>
    <mergeCell ref="J10:U10"/>
    <mergeCell ref="AJ23:AJ24"/>
    <mergeCell ref="AJ27:AJ28"/>
    <mergeCell ref="AJ29:AJ30"/>
    <mergeCell ref="AI29:AI30"/>
    <mergeCell ref="AH29:AH30"/>
    <mergeCell ref="AJ31:AJ32"/>
    <mergeCell ref="A35:A36"/>
    <mergeCell ref="A13:A14"/>
    <mergeCell ref="A27:A28"/>
    <mergeCell ref="A10:I10"/>
    <mergeCell ref="V10:AC10"/>
    <mergeCell ref="A29:A30"/>
    <mergeCell ref="AG27:AG28"/>
    <mergeCell ref="AG29:AG30"/>
    <mergeCell ref="AG31:AG32"/>
    <mergeCell ref="A15:A16"/>
    <mergeCell ref="A17:A18"/>
    <mergeCell ref="A19:A20"/>
    <mergeCell ref="A5:I5"/>
    <mergeCell ref="A7:I7"/>
    <mergeCell ref="R4:U4"/>
    <mergeCell ref="A6:I6"/>
    <mergeCell ref="A31:A32"/>
    <mergeCell ref="A33:A34"/>
    <mergeCell ref="J5:U5"/>
    <mergeCell ref="J6:U6"/>
    <mergeCell ref="AG11:AJ11"/>
    <mergeCell ref="V8:AC8"/>
    <mergeCell ref="A9:I9"/>
    <mergeCell ref="V9:AC9"/>
    <mergeCell ref="A8:I8"/>
    <mergeCell ref="J8:U8"/>
    <mergeCell ref="AD8:AJ8"/>
    <mergeCell ref="J9:U9"/>
    <mergeCell ref="AD5:AJ5"/>
    <mergeCell ref="V7:AC7"/>
    <mergeCell ref="V6:AC6"/>
    <mergeCell ref="V5:AC5"/>
    <mergeCell ref="AD9:AJ9"/>
    <mergeCell ref="AD6:AJ6"/>
    <mergeCell ref="J7:U7"/>
    <mergeCell ref="AD7:AJ7"/>
    <mergeCell ref="A1:AJ1"/>
    <mergeCell ref="V3:AC3"/>
    <mergeCell ref="V4:AC4"/>
    <mergeCell ref="O3:Q3"/>
    <mergeCell ref="O4:Q4"/>
    <mergeCell ref="J3:N3"/>
    <mergeCell ref="J4:N4"/>
    <mergeCell ref="A3:I3"/>
    <mergeCell ref="AG3:AI3"/>
    <mergeCell ref="A4:I4"/>
    <mergeCell ref="AD4:AF4"/>
    <mergeCell ref="AG4:AI4"/>
    <mergeCell ref="AD3:AF3"/>
    <mergeCell ref="R3:U3"/>
  </mergeCells>
  <phoneticPr fontId="1" type="noConversion"/>
  <dataValidations count="1">
    <dataValidation type="textLength" operator="greaterThanOrEqual" showInputMessage="1" showErrorMessage="1" sqref="B28:C28 N16:O16 AB16:AC16 AE14 Q14 U16:V16 J14 C14 X14 G16:H16">
      <formula1>1</formula1>
    </dataValidation>
  </dataValidations>
  <pageMargins left="0.75" right="0.75" top="0.6" bottom="0.6" header="0.5" footer="0.5"/>
  <pageSetup scale="44" orientation="landscape" r:id="rId1"/>
  <headerFooter alignWithMargins="0"/>
  <ignoredErrors>
    <ignoredError sqref="AH39:AJ39 AG17:AJ18 AG13:AJ14 AG23:AJ26" unlockedFormula="1" emptyCellReference="1"/>
    <ignoredError sqref="AG21:AJ22 AG19:AJ20 AH15 AG15 AI15 AH16 AG16 AI16 AJ15 AJ16" formula="1" unlockedFormula="1" emptyCellReference="1"/>
    <ignoredError sqref="AG39" unlockedFormula="1"/>
    <ignoredError sqref="AG33:AJ3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5d022ff-4ce9-4922-b5a4-f245e35e2aac">english</DirectSourceMarket>
    <ApprovalStatus xmlns="e5d022ff-4ce9-4922-b5a4-f245e35e2aac">InProgress</ApprovalStatus>
    <MarketSpecific xmlns="e5d022ff-4ce9-4922-b5a4-f245e35e2aac" xsi:nil="true"/>
    <PrimaryImageGen xmlns="e5d022ff-4ce9-4922-b5a4-f245e35e2aac">true</PrimaryImageGen>
    <ThumbnailAssetId xmlns="e5d022ff-4ce9-4922-b5a4-f245e35e2aac" xsi:nil="true"/>
    <NumericId xmlns="e5d022ff-4ce9-4922-b5a4-f245e35e2aac">-1</NumericId>
    <TPFriendlyName xmlns="e5d022ff-4ce9-4922-b5a4-f245e35e2aac">Registro de comparecimento do aluno 2009-2010</TPFriendlyName>
    <BusinessGroup xmlns="e5d022ff-4ce9-4922-b5a4-f245e35e2aac" xsi:nil="true"/>
    <APEditor xmlns="e5d022ff-4ce9-4922-b5a4-f245e35e2aac">
      <UserInfo>
        <DisplayName>REDMOND\v-luannv</DisplayName>
        <AccountId>102</AccountId>
        <AccountType/>
      </UserInfo>
    </APEditor>
    <SourceTitle xmlns="e5d022ff-4ce9-4922-b5a4-f245e35e2aac">2008-2009 student attendance sheet</SourceTitle>
    <OpenTemplate xmlns="e5d022ff-4ce9-4922-b5a4-f245e35e2aac">true</OpenTemplate>
    <UALocComments xmlns="e5d022ff-4ce9-4922-b5a4-f245e35e2aac" xsi:nil="true"/>
    <ParentAssetId xmlns="e5d022ff-4ce9-4922-b5a4-f245e35e2aac" xsi:nil="true"/>
    <PublishStatusLookup xmlns="e5d022ff-4ce9-4922-b5a4-f245e35e2aac">
      <Value>36856</Value>
      <Value>415408</Value>
    </PublishStatusLookup>
    <IntlLangReviewDate xmlns="e5d022ff-4ce9-4922-b5a4-f245e35e2aac" xsi:nil="true"/>
    <LastPublishResultLookup xmlns="e5d022ff-4ce9-4922-b5a4-f245e35e2aac" xsi:nil="true"/>
    <MachineTranslated xmlns="e5d022ff-4ce9-4922-b5a4-f245e35e2aac">false</MachineTranslated>
    <OriginalSourceMarket xmlns="e5d022ff-4ce9-4922-b5a4-f245e35e2aac">english</OriginalSourceMarket>
    <TPInstallLocation xmlns="e5d022ff-4ce9-4922-b5a4-f245e35e2aac">{My Templates}</TPInstallLocation>
    <ClipArtFilename xmlns="e5d022ff-4ce9-4922-b5a4-f245e35e2aac" xsi:nil="true"/>
    <ContentItem xmlns="e5d022ff-4ce9-4922-b5a4-f245e35e2aac" xsi:nil="true"/>
    <APDescription xmlns="e5d022ff-4ce9-4922-b5a4-f245e35e2aac" xsi:nil="true"/>
    <EditorialStatus xmlns="e5d022ff-4ce9-4922-b5a4-f245e35e2aac" xsi:nil="true"/>
    <PublishTargets xmlns="e5d022ff-4ce9-4922-b5a4-f245e35e2aac">OfficeOnline</PublishTargets>
    <TPLaunchHelpLinkType xmlns="e5d022ff-4ce9-4922-b5a4-f245e35e2aac">Template</TPLaunchHelpLinkType>
    <TimesCloned xmlns="e5d022ff-4ce9-4922-b5a4-f245e35e2aac" xsi:nil="true"/>
    <LastModifiedDateTime xmlns="e5d022ff-4ce9-4922-b5a4-f245e35e2aac" xsi:nil="true"/>
    <Provider xmlns="e5d022ff-4ce9-4922-b5a4-f245e35e2aac">EY006220130</Provider>
    <AcquiredFrom xmlns="e5d022ff-4ce9-4922-b5a4-f245e35e2aac" xsi:nil="true"/>
    <AssetStart xmlns="e5d022ff-4ce9-4922-b5a4-f245e35e2aac">2009-01-02T00:00:00+00:00</AssetStart>
    <LastHandOff xmlns="e5d022ff-4ce9-4922-b5a4-f245e35e2aac" xsi:nil="true"/>
    <TPClientViewer xmlns="e5d022ff-4ce9-4922-b5a4-f245e35e2aac">Microsoft Office Excel</TPClientViewer>
    <ArtSampleDocs xmlns="e5d022ff-4ce9-4922-b5a4-f245e35e2aac" xsi:nil="true"/>
    <UACurrentWords xmlns="e5d022ff-4ce9-4922-b5a4-f245e35e2aac">0</UACurrentWords>
    <UALocRecommendation xmlns="e5d022ff-4ce9-4922-b5a4-f245e35e2aac">Localize</UALocRecommendation>
    <IsDeleted xmlns="e5d022ff-4ce9-4922-b5a4-f245e35e2aac">false</IsDeleted>
    <ShowIn xmlns="e5d022ff-4ce9-4922-b5a4-f245e35e2aac" xsi:nil="true"/>
    <UANotes xmlns="e5d022ff-4ce9-4922-b5a4-f245e35e2aac">SEO Pilot 2008, seasonal</UANotes>
    <TemplateStatus xmlns="e5d022ff-4ce9-4922-b5a4-f245e35e2aac" xsi:nil="true"/>
    <VoteCount xmlns="e5d022ff-4ce9-4922-b5a4-f245e35e2aac" xsi:nil="true"/>
    <CSXHash xmlns="e5d022ff-4ce9-4922-b5a4-f245e35e2aac" xsi:nil="true"/>
    <AssetExpire xmlns="e5d022ff-4ce9-4922-b5a4-f245e35e2aac">2029-05-12T00:00:00+00:00</AssetExpire>
    <DSATActionTaken xmlns="e5d022ff-4ce9-4922-b5a4-f245e35e2aac" xsi:nil="true"/>
    <CSXSubmissionMarket xmlns="e5d022ff-4ce9-4922-b5a4-f245e35e2aac" xsi:nil="true"/>
    <SubmitterId xmlns="e5d022ff-4ce9-4922-b5a4-f245e35e2aac" xsi:nil="true"/>
    <TPExecutable xmlns="e5d022ff-4ce9-4922-b5a4-f245e35e2aac" xsi:nil="true"/>
    <AssetType xmlns="e5d022ff-4ce9-4922-b5a4-f245e35e2aac">TP</AssetType>
    <CSXUpdate xmlns="e5d022ff-4ce9-4922-b5a4-f245e35e2aac">false</CSXUpdate>
    <BugNumber xmlns="e5d022ff-4ce9-4922-b5a4-f245e35e2aac" xsi:nil="true"/>
    <CSXSubmissionDate xmlns="e5d022ff-4ce9-4922-b5a4-f245e35e2aac" xsi:nil="true"/>
    <ApprovalLog xmlns="e5d022ff-4ce9-4922-b5a4-f245e35e2aac" xsi:nil="true"/>
    <Milestone xmlns="e5d022ff-4ce9-4922-b5a4-f245e35e2aac" xsi:nil="true"/>
    <TPComponent xmlns="e5d022ff-4ce9-4922-b5a4-f245e35e2aac">EXCELFiles</TPComponent>
    <OriginAsset xmlns="e5d022ff-4ce9-4922-b5a4-f245e35e2aac" xsi:nil="true"/>
    <AssetId xmlns="e5d022ff-4ce9-4922-b5a4-f245e35e2aac">TP010275625</AssetId>
    <TPApplication xmlns="e5d022ff-4ce9-4922-b5a4-f245e35e2aac">Excel</TPApplication>
    <TPLaunchHelpLink xmlns="e5d022ff-4ce9-4922-b5a4-f245e35e2aac" xsi:nil="true"/>
    <IntlLocPriority xmlns="e5d022ff-4ce9-4922-b5a4-f245e35e2aac" xsi:nil="true"/>
    <IntlLangReviewer xmlns="e5d022ff-4ce9-4922-b5a4-f245e35e2aac" xsi:nil="true"/>
    <PlannedPubDate xmlns="e5d022ff-4ce9-4922-b5a4-f245e35e2aac" xsi:nil="true"/>
    <CrawlForDependencies xmlns="e5d022ff-4ce9-4922-b5a4-f245e35e2aac">false</CrawlForDependencies>
    <HandoffToMSDN xmlns="e5d022ff-4ce9-4922-b5a4-f245e35e2aac" xsi:nil="true"/>
    <TrustLevel xmlns="e5d022ff-4ce9-4922-b5a4-f245e35e2aac">1 Microsoft Managed Content</TrustLevel>
    <IsSearchable xmlns="e5d022ff-4ce9-4922-b5a4-f245e35e2aac">false</IsSearchable>
    <TPNamespace xmlns="e5d022ff-4ce9-4922-b5a4-f245e35e2aac">EXCEL</TPNamespace>
    <Markets xmlns="e5d022ff-4ce9-4922-b5a4-f245e35e2aac"/>
    <IntlLangReview xmlns="e5d022ff-4ce9-4922-b5a4-f245e35e2aac" xsi:nil="true"/>
    <OutputCachingOn xmlns="e5d022ff-4ce9-4922-b5a4-f245e35e2aac">false</OutputCachingOn>
    <UAProjectedTotalWords xmlns="e5d022ff-4ce9-4922-b5a4-f245e35e2aac" xsi:nil="true"/>
    <APAuthor xmlns="e5d022ff-4ce9-4922-b5a4-f245e35e2aac">
      <UserInfo>
        <DisplayName>REDMOND\cynvey</DisplayName>
        <AccountId>174</AccountId>
        <AccountType/>
      </UserInfo>
    </APAuthor>
    <TPAppVersion xmlns="e5d022ff-4ce9-4922-b5a4-f245e35e2aac">12</TPAppVersion>
    <TPCommandLine xmlns="e5d022ff-4ce9-4922-b5a4-f245e35e2aac">{XL} /t {FilePath}</TPCommandLine>
    <OOCacheId xmlns="e5d022ff-4ce9-4922-b5a4-f245e35e2aac" xsi:nil="true"/>
    <Downloads xmlns="e5d022ff-4ce9-4922-b5a4-f245e35e2aac">0</Downloads>
    <EditorialTags xmlns="e5d022ff-4ce9-4922-b5a4-f245e35e2aac" xsi:nil="true"/>
    <Manager xmlns="e5d022ff-4ce9-4922-b5a4-f245e35e2aac" xsi:nil="true"/>
    <LegacyData xmlns="e5d022ff-4ce9-4922-b5a4-f245e35e2aac" xsi:nil="true"/>
    <Providers xmlns="e5d022ff-4ce9-4922-b5a4-f245e35e2aac" xsi:nil="true"/>
    <PolicheckWords xmlns="e5d022ff-4ce9-4922-b5a4-f245e35e2aac" xsi:nil="true"/>
    <FriendlyTitle xmlns="e5d022ff-4ce9-4922-b5a4-f245e35e2aac" xsi:nil="true"/>
    <TemplateTemplateType xmlns="e5d022ff-4ce9-4922-b5a4-f245e35e2aac">Excel 2007 Default</TemplateTemplateType>
    <BlockPublish xmlns="e5d022ff-4ce9-4922-b5a4-f245e35e2aac" xsi:nil="true"/>
    <LocOverallPublishStatusLookup xmlns="e5d022ff-4ce9-4922-b5a4-f245e35e2aac" xsi:nil="true"/>
    <LocOverallHandbackStatusLookup xmlns="e5d022ff-4ce9-4922-b5a4-f245e35e2aac" xsi:nil="true"/>
    <InternalTagsTaxHTField0 xmlns="e5d022ff-4ce9-4922-b5a4-f245e35e2aac">
      <Terms xmlns="http://schemas.microsoft.com/office/infopath/2007/PartnerControls"/>
    </InternalTagsTaxHTField0>
    <LocComments xmlns="e5d022ff-4ce9-4922-b5a4-f245e35e2aac" xsi:nil="true"/>
    <RecommendationsModifier xmlns="e5d022ff-4ce9-4922-b5a4-f245e35e2aac" xsi:nil="true"/>
    <LocOverallPreviewStatusLookup xmlns="e5d022ff-4ce9-4922-b5a4-f245e35e2aac" xsi:nil="true"/>
    <LocLastLocAttemptVersionLookup xmlns="e5d022ff-4ce9-4922-b5a4-f245e35e2aac">46072</LocLastLocAttemptVersionLookup>
    <LocLastLocAttemptVersionTypeLookup xmlns="e5d022ff-4ce9-4922-b5a4-f245e35e2aac" xsi:nil="true"/>
    <LocManualTestRequired xmlns="e5d022ff-4ce9-4922-b5a4-f245e35e2aac" xsi:nil="true"/>
    <LocProcessedForHandoffsLookup xmlns="e5d022ff-4ce9-4922-b5a4-f245e35e2aac" xsi:nil="true"/>
    <LocalizationTagsTaxHTField0 xmlns="e5d022ff-4ce9-4922-b5a4-f245e35e2aac">
      <Terms xmlns="http://schemas.microsoft.com/office/infopath/2007/PartnerControls"/>
    </LocalizationTagsTaxHTField0>
    <ScenarioTagsTaxHTField0 xmlns="e5d022ff-4ce9-4922-b5a4-f245e35e2aac">
      <Terms xmlns="http://schemas.microsoft.com/office/infopath/2007/PartnerControls"/>
    </ScenarioTagsTaxHTField0>
    <LocPublishedLinkedAssetsLookup xmlns="e5d022ff-4ce9-4922-b5a4-f245e35e2aac" xsi:nil="true"/>
    <LocNewPublishedVersionLookup xmlns="e5d022ff-4ce9-4922-b5a4-f245e35e2aac" xsi:nil="true"/>
    <LocProcessedForMarketsLookup xmlns="e5d022ff-4ce9-4922-b5a4-f245e35e2aac" xsi:nil="true"/>
    <LocRecommendedHandoff xmlns="e5d022ff-4ce9-4922-b5a4-f245e35e2aac" xsi:nil="true"/>
    <FeatureTagsTaxHTField0 xmlns="e5d022ff-4ce9-4922-b5a4-f245e35e2aac">
      <Terms xmlns="http://schemas.microsoft.com/office/infopath/2007/PartnerControls"/>
    </FeatureTagsTaxHTField0>
    <LocOverallLocStatusLookup xmlns="e5d022ff-4ce9-4922-b5a4-f245e35e2aac" xsi:nil="true"/>
    <TaxCatchAll xmlns="e5d022ff-4ce9-4922-b5a4-f245e35e2aac"/>
    <LocPublishedDependentAssetsLookup xmlns="e5d022ff-4ce9-4922-b5a4-f245e35e2aac" xsi:nil="true"/>
    <CampaignTagsTaxHTField0 xmlns="e5d022ff-4ce9-4922-b5a4-f245e35e2aac">
      <Terms xmlns="http://schemas.microsoft.com/office/infopath/2007/PartnerControls"/>
    </CampaignTagsTaxHTField0>
    <OriginalRelease xmlns="e5d022ff-4ce9-4922-b5a4-f245e35e2aac">14</OriginalRelease>
    <LocMarketGroupTiers2 xmlns="e5d022ff-4ce9-4922-b5a4-f245e35e2aac" xsi:nil="true"/>
  </documentManagement>
</p:properties>
</file>

<file path=customXml/itemProps1.xml><?xml version="1.0" encoding="utf-8"?>
<ds:datastoreItem xmlns:ds="http://schemas.openxmlformats.org/officeDocument/2006/customXml" ds:itemID="{847D365F-C00D-4474-8009-59A31D402555}"/>
</file>

<file path=customXml/itemProps2.xml><?xml version="1.0" encoding="utf-8"?>
<ds:datastoreItem xmlns:ds="http://schemas.openxmlformats.org/officeDocument/2006/customXml" ds:itemID="{92C0855D-E261-4CDE-8CA6-C8914C2E2E6F}"/>
</file>

<file path=customXml/itemProps3.xml><?xml version="1.0" encoding="utf-8"?>
<ds:datastoreItem xmlns:ds="http://schemas.openxmlformats.org/officeDocument/2006/customXml" ds:itemID="{0941F1DB-833B-4D1E-862E-492623AEA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Registro... '09-'10</vt:lpstr>
      <vt:lpstr>'Registro... ''09-''10'!Print_Area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2008-2009 student attendance sheet</dc:title>
  <dc:creator>Luann Vodder (Wes Rataushk &amp; Assc Inc)</dc:creator>
  <cp:lastModifiedBy>AWS CFM Account</cp:lastModifiedBy>
  <cp:lastPrinted>2004-03-11T20:45:35Z</cp:lastPrinted>
  <dcterms:created xsi:type="dcterms:W3CDTF">2002-05-30T17:16:00Z</dcterms:created>
  <dcterms:modified xsi:type="dcterms:W3CDTF">2012-05-30T08:46:53Z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TC101944461033</vt:lpwstr>
  </property>
  <property fmtid="{D5CDD505-2E9C-101B-9397-08002B2CF9AE}" pid="3" name="ContentTypeId">
    <vt:lpwstr>0x01010062057737089D604C8995D725789FFFFD0400C05BDBFCDB0BE84BA6AEC1D1A4F5E4CE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2359800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