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Nowy folder\"/>
    </mc:Choice>
  </mc:AlternateContent>
  <bookViews>
    <workbookView xWindow="0" yWindow="0" windowWidth="28800" windowHeight="11760"/>
  </bookViews>
  <sheets>
    <sheet name="Dziennik połączeń dz. sprzedaży" sheetId="2" r:id="rId1"/>
    <sheet name="Informacje kontaktowe klienta" sheetId="1" r:id="rId2"/>
    <sheet name="Przed połączeniem" sheetId="3" r:id="rId3"/>
    <sheet name="Pierwsza rozmowa telefoniczna" sheetId="4" r:id="rId4"/>
    <sheet name="Informacje o sprzedaży" sheetId="5" r:id="rId5"/>
    <sheet name="Dalsze działania" sheetId="6" r:id="rId6"/>
  </sheets>
  <definedNames>
    <definedName name="Imię_i_nazwisko">Informacje_kontaktowe_klienta[Imię i nazwisko klienta]</definedName>
    <definedName name="Nazwa_firmy">'Dziennik połączeń dz. sprzedaży'!$B$1</definedName>
    <definedName name="Tytuł_kolumny_1">Dziennik_połączeń_działu_sprzedaży[[#Headers],[Nr połączenia]]</definedName>
    <definedName name="Tytuł_kolumny_2">Informacje_kontaktowe_klienta[[#Headers],[Imię i nazwisko klienta]]</definedName>
    <definedName name="Tytuł_kolumny_3">Przed_połączeniem[[#Headers],[Pole wyboru]]</definedName>
    <definedName name="Tytuł_kolumny_4">Pierwsza_rozmowa_telefoniczna[[#Headers],[Pole wyboru]]</definedName>
    <definedName name="Tytuł_kolumny_5">Informacje_o_sprzedaży[[#Headers],[Pole wyboru]]</definedName>
    <definedName name="Tytuł_kolumny_6">Informacje_dotyczące_dalszych_działań[[#Headers],[Pole wyboru]]</definedName>
    <definedName name="_xlnm.Print_Titles" localSheetId="5">'Dalsze działania'!$3:$3</definedName>
    <definedName name="_xlnm.Print_Titles" localSheetId="1">'Dziennik połączeń dz. sprzedaży'!$3:$3</definedName>
    <definedName name="_xlnm.Print_Titles" localSheetId="4">'Informacje o sprzedaży'!$3:$3</definedName>
    <definedName name="_xlnm.Print_Titles" localSheetId="3">'Pierwsza rozmowa telefoniczna'!$3:$3</definedName>
    <definedName name="_xlnm.Print_Titles" localSheetId="2">'Przed połączeniem'!$3:$3</definedName>
    <definedName name="_xlnm.Print_Titles">'Informacje kontaktowe klienta'!$3:$3</definedName>
  </definedNames>
  <calcPr calcId="162913"/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4" i="2"/>
  <c r="B1" i="5" l="1"/>
  <c r="B1" i="4"/>
  <c r="B1" i="3"/>
  <c r="B1" i="1"/>
  <c r="B1" i="6"/>
  <c r="E13" i="2" l="1"/>
  <c r="E12" i="2"/>
  <c r="E11" i="2"/>
  <c r="E8" i="2"/>
  <c r="E10" i="2"/>
  <c r="E9" i="2"/>
  <c r="E5" i="2"/>
  <c r="E6" i="2"/>
  <c r="E7" i="2"/>
  <c r="E4" i="2"/>
</calcChain>
</file>

<file path=xl/sharedStrings.xml><?xml version="1.0" encoding="utf-8"?>
<sst xmlns="http://schemas.openxmlformats.org/spreadsheetml/2006/main" count="113" uniqueCount="70">
  <si>
    <t xml:space="preserve"> Nazwa firmy</t>
  </si>
  <si>
    <t>Dziennik połączeń dz. sprzedaży</t>
  </si>
  <si>
    <t>Nr połączenia</t>
  </si>
  <si>
    <t>Klient</t>
  </si>
  <si>
    <t>Jan Michalski</t>
  </si>
  <si>
    <t>Roman Ostrowski</t>
  </si>
  <si>
    <t>Filip Majewski</t>
  </si>
  <si>
    <t>Artur Wieczorek</t>
  </si>
  <si>
    <t>Błażej Woźniak</t>
  </si>
  <si>
    <t>Firma</t>
  </si>
  <si>
    <t>Data</t>
  </si>
  <si>
    <t>Godzina</t>
  </si>
  <si>
    <t>Uwagi</t>
  </si>
  <si>
    <t>Informacje kontaktowe klienta</t>
  </si>
  <si>
    <t>Imię i nazwisko klienta</t>
  </si>
  <si>
    <t>Nazwa firmy</t>
  </si>
  <si>
    <t>Litware, Inc.</t>
  </si>
  <si>
    <t>Lucerne Publishing</t>
  </si>
  <si>
    <t>Margie’s Travel</t>
  </si>
  <si>
    <t>Northwind Traders</t>
  </si>
  <si>
    <t>Proseware, Inc.</t>
  </si>
  <si>
    <t>Adres</t>
  </si>
  <si>
    <t>ul. Główna 100</t>
  </si>
  <si>
    <t>ul. Druga 567</t>
  </si>
  <si>
    <t>ul. Pomarańczowa 987</t>
  </si>
  <si>
    <t>ul. 3 Maja 890</t>
  </si>
  <si>
    <t>al. Szeroka 123</t>
  </si>
  <si>
    <t>Kod pocztowy, miasto</t>
  </si>
  <si>
    <t>12-345 Warszawa</t>
  </si>
  <si>
    <t>23-456 Szczecin</t>
  </si>
  <si>
    <t>34-567 Bytom</t>
  </si>
  <si>
    <t>45-678 Poznań</t>
  </si>
  <si>
    <t>56-789 Toruń</t>
  </si>
  <si>
    <t>Podstawowy numer telefonu</t>
  </si>
  <si>
    <t>(541) 555-0135</t>
  </si>
  <si>
    <t>(425) 555-0198</t>
  </si>
  <si>
    <t>(888) 555-0125</t>
  </si>
  <si>
    <t>(541) 555-0175</t>
  </si>
  <si>
    <t>(509) 555-0150</t>
  </si>
  <si>
    <t>Dodatkowy numer telefonu</t>
  </si>
  <si>
    <t>(541) 555-0136</t>
  </si>
  <si>
    <t>(425) 555-0199</t>
  </si>
  <si>
    <t>(888) 555-0126</t>
  </si>
  <si>
    <t>(541) 555-0176</t>
  </si>
  <si>
    <t>(509) 555-0151</t>
  </si>
  <si>
    <t>Adres e-mail</t>
  </si>
  <si>
    <t>roman@litwareinc.com</t>
  </si>
  <si>
    <t>artur@lucernepublishing.com</t>
  </si>
  <si>
    <t>blazej@margiestravel.com</t>
  </si>
  <si>
    <t>filip@northwindtraders.com</t>
  </si>
  <si>
    <t>jan@proseware.com</t>
  </si>
  <si>
    <t>Lista kontrolna Połączenia działu sprzedaży</t>
  </si>
  <si>
    <t>Pole wyboru</t>
  </si>
  <si>
    <t>Przed połączeniem</t>
  </si>
  <si>
    <t>Przegląd historii klienta</t>
  </si>
  <si>
    <t>Przegląd historii pracodawcy klienta</t>
  </si>
  <si>
    <t>Przegląd priorytetów i strategii sprzedaży</t>
  </si>
  <si>
    <t>Dodaj element</t>
  </si>
  <si>
    <t>Pierwsza rozmowa telefoniczna</t>
  </si>
  <si>
    <t>Bezpośrednie połączenie z odpowiednią osobą</t>
  </si>
  <si>
    <t>Przejrzyste wprowadzenie</t>
  </si>
  <si>
    <t>Informacje o sprzedaży</t>
  </si>
  <si>
    <t>Przejrzyste i przekonujące wprowadzenie dotyczące produktu/usługi</t>
  </si>
  <si>
    <t>Omówienie wszystkich podstawowych zagadnień</t>
  </si>
  <si>
    <t>Wspomnienie o obecności w sieci Web (np. witryna internetowa, sieci społecznościowe)</t>
  </si>
  <si>
    <t>Informacje dotyczące dalszych działań</t>
  </si>
  <si>
    <t>Dane osobowe klienta</t>
  </si>
  <si>
    <t>Preferencje klienta</t>
  </si>
  <si>
    <t>Kontakt zaplanowany ponownie?</t>
  </si>
  <si>
    <t>Dokonano sprzedaży?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</si>
</sst>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 tint="0.34998626667073579"/>
      <name val="Arial"/>
      <family val="2"/>
      <scheme val="minor"/>
    </font>
    <font>
      <sz val="11"/>
      <color theme="1" tint="0.499984740745262"/>
      <name val="Arial"/>
      <family val="2"/>
      <scheme val="major"/>
    </font>
    <font>
      <b/>
      <sz val="26"/>
      <color theme="1" tint="0.24994659260841701"/>
      <name val="Arial"/>
      <family val="2"/>
      <scheme val="major"/>
    </font>
    <font>
      <sz val="14"/>
      <color theme="4" tint="-0.24994659260841701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D13514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/>
      <top/>
      <bottom/>
      <diagonal/>
    </border>
    <border>
      <left/>
      <right/>
      <top style="thick">
        <color theme="3"/>
      </top>
      <bottom/>
      <diagonal/>
    </border>
  </borders>
  <cellStyleXfs count="9">
    <xf numFmtId="0" fontId="0" fillId="0" borderId="0">
      <alignment horizontal="left" vertical="center"/>
    </xf>
    <xf numFmtId="0" fontId="2" fillId="0" borderId="0" applyNumberFormat="0" applyFill="0" applyProtection="0">
      <alignment horizontal="left" vertical="top"/>
    </xf>
    <xf numFmtId="0" fontId="3" fillId="0" borderId="0" applyNumberFormat="0" applyFill="0" applyProtection="0">
      <alignment horizontal="left"/>
    </xf>
    <xf numFmtId="0" fontId="1" fillId="2" borderId="0" applyNumberFormat="0" applyFont="0" applyAlignment="0" applyProtection="0">
      <alignment vertical="center"/>
    </xf>
    <xf numFmtId="0" fontId="4" fillId="3" borderId="2" applyNumberFormat="0" applyProtection="0">
      <alignment horizontal="left" vertical="center" indent="4"/>
    </xf>
    <xf numFmtId="0" fontId="8" fillId="0" borderId="1" applyNumberFormat="0" applyFill="0" applyProtection="0"/>
    <xf numFmtId="0" fontId="5" fillId="0" borderId="0">
      <alignment horizontal="left" vertical="center" wrapText="1" indent="1"/>
    </xf>
    <xf numFmtId="0" fontId="6" fillId="0" borderId="0">
      <alignment horizontal="left" vertical="center"/>
    </xf>
    <xf numFmtId="0" fontId="7" fillId="0" borderId="0" applyNumberFormat="0" applyFill="0" applyBorder="0" applyAlignment="0" applyProtection="0"/>
  </cellStyleXfs>
  <cellXfs count="21">
    <xf numFmtId="0" fontId="0" fillId="0" borderId="0" xfId="0">
      <alignment horizontal="left" vertical="center"/>
    </xf>
    <xf numFmtId="0" fontId="0" fillId="0" borderId="0" xfId="0" applyAlignment="1">
      <alignment horizontal="left"/>
    </xf>
    <xf numFmtId="0" fontId="0" fillId="0" borderId="0" xfId="0">
      <alignment horizontal="left" vertical="center"/>
    </xf>
    <xf numFmtId="0" fontId="0" fillId="0" borderId="0" xfId="0" applyAlignment="1">
      <alignment vertical="top"/>
    </xf>
    <xf numFmtId="0" fontId="2" fillId="0" borderId="0" xfId="1" applyAlignment="1">
      <alignment horizontal="left" vertical="top"/>
    </xf>
    <xf numFmtId="0" fontId="3" fillId="0" borderId="0" xfId="2" applyAlignment="1">
      <alignment horizontal="left"/>
    </xf>
    <xf numFmtId="0" fontId="3" fillId="0" borderId="0" xfId="2">
      <alignment horizontal="left"/>
    </xf>
    <xf numFmtId="0" fontId="2" fillId="0" borderId="0" xfId="1" applyAlignment="1">
      <alignment horizontal="left" vertical="top"/>
    </xf>
    <xf numFmtId="0" fontId="0" fillId="0" borderId="0" xfId="0" applyFont="1" applyFill="1" applyBorder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8" applyFont="1" applyFill="1" applyBorder="1" applyAlignment="1">
      <alignment vertical="center"/>
    </xf>
    <xf numFmtId="0" fontId="6" fillId="0" borderId="0" xfId="7" applyNumberFormat="1" applyFont="1" applyBorder="1" applyAlignment="1">
      <alignment horizontal="left" vertical="center"/>
    </xf>
    <xf numFmtId="0" fontId="0" fillId="0" borderId="0" xfId="0" applyFont="1" applyBorder="1">
      <alignment horizontal="left" vertical="center"/>
    </xf>
    <xf numFmtId="14" fontId="0" fillId="0" borderId="0" xfId="0" applyNumberFormat="1" applyFont="1" applyBorder="1">
      <alignment horizontal="left" vertical="center"/>
    </xf>
    <xf numFmtId="164" fontId="0" fillId="0" borderId="0" xfId="0" applyNumberFormat="1" applyFont="1" applyBorder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9">
    <cellStyle name="Hiperłącze" xfId="8" builtinId="8"/>
    <cellStyle name="Nagłówek 1" xfId="1" builtinId="16" customBuiltin="1"/>
    <cellStyle name="Nagłówek 2" xfId="2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Pogrubienie" xfId="7"/>
    <cellStyle name="Szczegóły listy kontrolnej" xfId="6"/>
    <cellStyle name="Tytuł" xfId="3" builtinId="15" customBuiltin="1"/>
  </cellStyles>
  <dxfs count="30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9" formatCode="yyyy/mm/d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color theme="5"/>
      </font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  <dxf>
      <font>
        <b val="0"/>
        <i val="0"/>
        <color theme="5"/>
      </font>
    </dxf>
    <dxf>
      <font>
        <b/>
        <i val="0"/>
        <color theme="1" tint="0.34998626667073579"/>
      </font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 style="thin">
          <color theme="5" tint="-0.24994659260841701"/>
        </vertical>
        <horizontal style="thin">
          <color theme="5" tint="-0.24994659260841701"/>
        </horizontal>
      </border>
    </dxf>
    <dxf>
      <font>
        <b/>
        <i val="0"/>
        <color theme="1" tint="0.34998626667073579"/>
      </font>
      <border>
        <top style="thin">
          <color theme="4"/>
        </top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ck">
          <color theme="3"/>
        </left>
        <right style="thin">
          <color theme="4"/>
        </right>
        <top style="thick">
          <color theme="3"/>
        </top>
        <bottom style="thin">
          <color theme="4" tint="-0.24994659260841701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 style="thick">
          <color theme="1" tint="0.499984740745262"/>
        </left>
        <right style="thin">
          <color theme="1" tint="0.499984740745262"/>
        </right>
        <top/>
        <bottom/>
        <vertical/>
        <horizontal style="dotted">
          <color theme="0" tint="-0.14996795556505021"/>
        </horizontal>
      </border>
    </dxf>
  </dxfs>
  <tableStyles count="2" defaultTableStyle="TableStyleMedium2" defaultPivotStyle="PivotStyleMedium2">
    <tableStyle name="Lista kontrolna Połączenia działu sprzedaży" pivot="0" count="5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</tableStyle>
    <tableStyle name="Raport z połączeń działu sprzedaży" pivot="0" count="5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ziennik_połączeń_działu_sprzedaży" displayName="Dziennik_połączeń_działu_sprzedaży" ref="B3:G13" totalsRowShown="0" headerRowDxfId="19">
  <autoFilter ref="B3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Nr połączenia" dataDxfId="18"/>
    <tableColumn id="2" name="Klient" dataDxfId="17" dataCellStyle="Pogrubienie"/>
    <tableColumn id="3" name="Firma" dataDxfId="16">
      <calculatedColumnFormula>IF(Dziennik_połączeń_działu_sprzedaży[[#This Row],[Klient]]="","",IFERROR(VLOOKUP(Dziennik_połączeń_działu_sprzedaży[[#This Row],[Klient]],Informacje_kontaktowe_klienta[],2,0),"Not Found"))</calculatedColumnFormula>
    </tableColumn>
    <tableColumn id="4" name="Data" dataDxfId="15"/>
    <tableColumn id="5" name="Godzina" dataDxfId="14"/>
    <tableColumn id="6" name="Uwagi" dataDxfId="13"/>
  </tableColumns>
  <tableStyleInfo name="Raport z połączeń działu sprzedaży" showFirstColumn="1" showLastColumn="0" showRowStripes="1" showColumnStripes="0"/>
</table>
</file>

<file path=xl/tables/table2.xml><?xml version="1.0" encoding="utf-8"?>
<table xmlns="http://schemas.openxmlformats.org/spreadsheetml/2006/main" id="10" name="Informacje_kontaktowe_klienta" displayName="Informacje_kontaktowe_klienta" ref="B3:H8" totalsRowShown="0">
  <autoFilter ref="B3:H8"/>
  <tableColumns count="7">
    <tableColumn id="1" name="Imię i nazwisko klienta" dataDxfId="12"/>
    <tableColumn id="2" name="Nazwa firmy"/>
    <tableColumn id="3" name="Adres"/>
    <tableColumn id="4" name="Kod pocztowy, miasto"/>
    <tableColumn id="5" name="Podstawowy numer telefonu"/>
    <tableColumn id="6" name="Dodatkowy numer telefonu"/>
    <tableColumn id="7" name="Adres e-mail"/>
  </tableColumns>
  <tableStyleInfo name="Raport z połączeń działu sprzedaży" showFirstColumn="1" showLastColumn="0" showRowStripes="1" showColumnStripes="0"/>
  <extLst>
    <ext xmlns:x14="http://schemas.microsoft.com/office/spreadsheetml/2009/9/main" uri="{504A1905-F514-4f6f-8877-14C23A59335A}">
      <x14:table altTextSummary="Szczegóły kontaktowe klienta, takie jak imię i nazwisko klienta, nazwa firmy, adres, telefon i adres e-mail. Imię i nazwisko klienta oraz nazwa firmy są używane w tabeli Połączenia działu sprzedaży w arkuszu Dziennik połączeń działu sprzedaży"/>
    </ext>
  </extLst>
</table>
</file>

<file path=xl/tables/table3.xml><?xml version="1.0" encoding="utf-8"?>
<table xmlns="http://schemas.openxmlformats.org/spreadsheetml/2006/main" id="2" name="Przed_połączeniem" displayName="Przed_połączeniem" ref="B3:C13" totalsRowShown="0" dataDxfId="8">
  <autoFilter ref="B3:C13">
    <filterColumn colId="0" hiddenButton="1"/>
    <filterColumn colId="1" hiddenButton="1"/>
  </autoFilter>
  <tableColumns count="2">
    <tableColumn id="1" name="Pole wyboru" dataDxfId="7"/>
    <tableColumn id="2" name="Przed połączeniem" dataDxfId="6"/>
  </tableColumns>
  <tableStyleInfo name="Lista kontrolna Połączenia działu sprzedaży" showFirstColumn="1" showLastColumn="0" showRowStripes="1" showColumnStripes="0"/>
</table>
</file>

<file path=xl/tables/table4.xml><?xml version="1.0" encoding="utf-8"?>
<table xmlns="http://schemas.openxmlformats.org/spreadsheetml/2006/main" id="5" name="Pierwsza_rozmowa_telefoniczna" displayName="Pierwsza_rozmowa_telefoniczna" ref="B3:C13" totalsRowShown="0" dataDxfId="11">
  <tableColumns count="2">
    <tableColumn id="1" name="Pole wyboru" dataDxfId="10"/>
    <tableColumn id="2" name="Pierwsza rozmowa telefoniczna" dataDxfId="9"/>
  </tableColumns>
  <tableStyleInfo name="Lista kontrolna Połączenia działu sprzedaży" showFirstColumn="1" showLastColumn="0" showRowStripes="1" showColumnStripes="0"/>
  <extLst>
    <ext xmlns:x14="http://schemas.microsoft.com/office/spreadsheetml/2009/9/main" uri="{504A1905-F514-4f6f-8877-14C23A59335A}">
      <x14:table altTextSummary="Lista kontrolna pierwszej rozmowy telefonicznej z kolumną pól wyboru i etykiet, które można dostosować "/>
    </ext>
  </extLst>
</table>
</file>

<file path=xl/tables/table5.xml><?xml version="1.0" encoding="utf-8"?>
<table xmlns="http://schemas.openxmlformats.org/spreadsheetml/2006/main" id="13" name="Informacje_o_sprzedaży" displayName="Informacje_o_sprzedaży" ref="B3:C13" totalsRowShown="0" dataDxfId="5">
  <tableColumns count="2">
    <tableColumn id="1" name="Pole wyboru" dataDxfId="4"/>
    <tableColumn id="2" name="Informacje o sprzedaży" dataDxfId="3"/>
  </tableColumns>
  <tableStyleInfo name="Lista kontrolna Połączenia działu sprzedaży" showFirstColumn="1" showLastColumn="0" showRowStripes="1" showColumnStripes="0"/>
  <extLst>
    <ext xmlns:x14="http://schemas.microsoft.com/office/spreadsheetml/2009/9/main" uri="{504A1905-F514-4f6f-8877-14C23A59335A}">
      <x14:table altTextSummary="Lista kontrolna informacji dotyczących sprzedaży z kolumną pól wyboru i etykiet, które można dostosować "/>
    </ext>
  </extLst>
</table>
</file>

<file path=xl/tables/table6.xml><?xml version="1.0" encoding="utf-8"?>
<table xmlns="http://schemas.openxmlformats.org/spreadsheetml/2006/main" id="16" name="Informacje_dotyczące_dalszych_działań" displayName="Informacje_dotyczące_dalszych_działań" ref="B3:C13" totalsRowShown="0" dataDxfId="2">
  <tableColumns count="2">
    <tableColumn id="1" name="Pole wyboru" dataDxfId="1"/>
    <tableColumn id="2" name="Informacje dotyczące dalszych działań" dataDxfId="0"/>
  </tableColumns>
  <tableStyleInfo name="Lista kontrolna Połączenia działu sprzedaży" showFirstColumn="1" showLastColumn="0" showRowStripes="1" showColumnStripes="0"/>
  <extLst>
    <ext xmlns:x14="http://schemas.microsoft.com/office/spreadsheetml/2009/9/main" uri="{504A1905-F514-4f6f-8877-14C23A59335A}">
      <x14:table altTextSummary="Lista kontrolna informacji dotyczących dalszych działań z kolumną pól wyboru i etykiet, które można dostosować 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481A1D"/>
      </a:dk2>
      <a:lt2>
        <a:srgbClr val="FFFEF9"/>
      </a:lt2>
      <a:accent1>
        <a:srgbClr val="ED6647"/>
      </a:accent1>
      <a:accent2>
        <a:srgbClr val="54A6AD"/>
      </a:accent2>
      <a:accent3>
        <a:srgbClr val="EBAD4A"/>
      </a:accent3>
      <a:accent4>
        <a:srgbClr val="EF8538"/>
      </a:accent4>
      <a:accent5>
        <a:srgbClr val="89B876"/>
      </a:accent5>
      <a:accent6>
        <a:srgbClr val="9B708B"/>
      </a:accent6>
      <a:hlink>
        <a:srgbClr val="3D7A7F"/>
      </a:hlink>
      <a:folHlink>
        <a:srgbClr val="9B708B"/>
      </a:folHlink>
    </a:clrScheme>
    <a:fontScheme name="Sales Call Repor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dim@litwareinc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AE9E"/>
    <pageSetUpPr autoPageBreaks="0" fitToPage="1"/>
  </sheetPr>
  <dimension ref="A1:G13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1" style="1" customWidth="1"/>
    <col min="3" max="3" width="23.25" customWidth="1"/>
    <col min="4" max="4" width="26.25" customWidth="1"/>
    <col min="5" max="5" width="25.75" customWidth="1"/>
    <col min="6" max="6" width="14.625" customWidth="1"/>
    <col min="7" max="7" width="18.75" customWidth="1"/>
    <col min="8" max="8" width="2.625" customWidth="1"/>
    <col min="9" max="10" width="8"/>
    <col min="11" max="14" width="10.5" customWidth="1"/>
    <col min="15" max="15" width="8"/>
  </cols>
  <sheetData>
    <row r="1" spans="2:7" ht="33.75" customHeight="1" x14ac:dyDescent="0.25">
      <c r="B1" s="5" t="s">
        <v>0</v>
      </c>
      <c r="C1" s="5"/>
      <c r="D1" s="5"/>
      <c r="E1" s="5"/>
      <c r="F1" s="5"/>
    </row>
    <row r="2" spans="2:7" s="3" customFormat="1" ht="47.25" customHeight="1" x14ac:dyDescent="0.2">
      <c r="B2" s="7" t="s">
        <v>1</v>
      </c>
      <c r="C2" s="4"/>
      <c r="D2" s="4"/>
      <c r="E2" s="4"/>
      <c r="F2" s="4"/>
    </row>
    <row r="3" spans="2:7" ht="30" customHeight="1" x14ac:dyDescent="0.2">
      <c r="B3" s="18" t="s">
        <v>2</v>
      </c>
      <c r="C3" s="19" t="s">
        <v>3</v>
      </c>
      <c r="D3" s="19" t="s">
        <v>9</v>
      </c>
      <c r="E3" s="19" t="s">
        <v>10</v>
      </c>
      <c r="F3" s="19" t="s">
        <v>11</v>
      </c>
      <c r="G3" s="19" t="s">
        <v>12</v>
      </c>
    </row>
    <row r="4" spans="2:7" ht="30" customHeight="1" x14ac:dyDescent="0.2">
      <c r="B4" s="20">
        <v>1</v>
      </c>
      <c r="C4" s="14" t="s">
        <v>4</v>
      </c>
      <c r="D4" s="15" t="str">
        <f>IF(Dziennik_połączeń_działu_sprzedaży[[#This Row],[Klient]]="","",IFERROR(VLOOKUP(Dziennik_połączeń_działu_sprzedaży[[#This Row],[Klient]],Informacje_kontaktowe_klienta[],2,0),"Not Found"))</f>
        <v>Proseware, Inc.</v>
      </c>
      <c r="E4" s="16">
        <f ca="1">TODAY()-5</f>
        <v>42657</v>
      </c>
      <c r="F4" s="17">
        <v>0.35416666666666669</v>
      </c>
      <c r="G4" s="15"/>
    </row>
    <row r="5" spans="2:7" ht="30" customHeight="1" x14ac:dyDescent="0.2">
      <c r="B5" s="20">
        <v>2</v>
      </c>
      <c r="C5" s="14" t="s">
        <v>5</v>
      </c>
      <c r="D5" s="15" t="str">
        <f>IF(Dziennik_połączeń_działu_sprzedaży[[#This Row],[Klient]]="","",IFERROR(VLOOKUP(Dziennik_połączeń_działu_sprzedaży[[#This Row],[Klient]],Informacje_kontaktowe_klienta[],2,0),"Not Found"))</f>
        <v>Litware, Inc.</v>
      </c>
      <c r="E5" s="16">
        <f t="shared" ref="E5:E8" ca="1" si="0">TODAY()-5</f>
        <v>42657</v>
      </c>
      <c r="F5" s="17">
        <v>0.375</v>
      </c>
      <c r="G5" s="15"/>
    </row>
    <row r="6" spans="2:7" ht="30" customHeight="1" x14ac:dyDescent="0.2">
      <c r="B6" s="20">
        <v>3</v>
      </c>
      <c r="C6" s="14" t="s">
        <v>6</v>
      </c>
      <c r="D6" s="15" t="str">
        <f>IF(Dziennik_połączeń_działu_sprzedaży[[#This Row],[Klient]]="","",IFERROR(VLOOKUP(Dziennik_połączeń_działu_sprzedaży[[#This Row],[Klient]],Informacje_kontaktowe_klienta[],2,0),"Not Found"))</f>
        <v>Northwind Traders</v>
      </c>
      <c r="E6" s="16">
        <f t="shared" ca="1" si="0"/>
        <v>42657</v>
      </c>
      <c r="F6" s="17">
        <v>0.39583333333333331</v>
      </c>
      <c r="G6" s="15"/>
    </row>
    <row r="7" spans="2:7" ht="30" customHeight="1" x14ac:dyDescent="0.2">
      <c r="B7" s="20">
        <v>4</v>
      </c>
      <c r="C7" s="14" t="s">
        <v>7</v>
      </c>
      <c r="D7" s="15" t="str">
        <f>IF(Dziennik_połączeń_działu_sprzedaży[[#This Row],[Klient]]="","",IFERROR(VLOOKUP(Dziennik_połączeń_działu_sprzedaży[[#This Row],[Klient]],Informacje_kontaktowe_klienta[],2,0),"Not Found"))</f>
        <v>Lucerne Publishing</v>
      </c>
      <c r="E7" s="16">
        <f t="shared" ca="1" si="0"/>
        <v>42657</v>
      </c>
      <c r="F7" s="17">
        <v>0.41666666666666669</v>
      </c>
      <c r="G7" s="15"/>
    </row>
    <row r="8" spans="2:7" ht="30" customHeight="1" x14ac:dyDescent="0.2">
      <c r="B8" s="20">
        <v>5</v>
      </c>
      <c r="C8" s="14" t="s">
        <v>8</v>
      </c>
      <c r="D8" s="15" t="str">
        <f>IF(Dziennik_połączeń_działu_sprzedaży[[#This Row],[Klient]]="","",IFERROR(VLOOKUP(Dziennik_połączeń_działu_sprzedaży[[#This Row],[Klient]],Informacje_kontaktowe_klienta[],2,0),"Not Found"))</f>
        <v>Margie’s Travel</v>
      </c>
      <c r="E8" s="16">
        <f t="shared" ca="1" si="0"/>
        <v>42657</v>
      </c>
      <c r="F8" s="17">
        <v>0.4375</v>
      </c>
      <c r="G8" s="15"/>
    </row>
    <row r="9" spans="2:7" ht="30" customHeight="1" x14ac:dyDescent="0.2">
      <c r="B9" s="20">
        <v>6</v>
      </c>
      <c r="C9" s="14" t="s">
        <v>4</v>
      </c>
      <c r="D9" s="15" t="str">
        <f>IF(Dziennik_połączeń_działu_sprzedaży[[#This Row],[Klient]]="","",IFERROR(VLOOKUP(Dziennik_połączeń_działu_sprzedaży[[#This Row],[Klient]],Informacje_kontaktowe_klienta[],2,0),"Not Found"))</f>
        <v>Proseware, Inc.</v>
      </c>
      <c r="E9" s="16">
        <f ca="1">TODAY()-3</f>
        <v>42659</v>
      </c>
      <c r="F9" s="17">
        <v>0.45833333333333331</v>
      </c>
      <c r="G9" s="15"/>
    </row>
    <row r="10" spans="2:7" ht="30" customHeight="1" x14ac:dyDescent="0.2">
      <c r="B10" s="20">
        <v>7</v>
      </c>
      <c r="C10" s="14" t="s">
        <v>5</v>
      </c>
      <c r="D10" s="15" t="str">
        <f>IF(Dziennik_połączeń_działu_sprzedaży[[#This Row],[Klient]]="","",IFERROR(VLOOKUP(Dziennik_połączeń_działu_sprzedaży[[#This Row],[Klient]],Informacje_kontaktowe_klienta[],2,0),"Not Found"))</f>
        <v>Litware, Inc.</v>
      </c>
      <c r="E10" s="16">
        <f ca="1">TODAY()-3</f>
        <v>42659</v>
      </c>
      <c r="F10" s="17">
        <v>0.47916666666666669</v>
      </c>
      <c r="G10" s="15"/>
    </row>
    <row r="11" spans="2:7" ht="30" customHeight="1" x14ac:dyDescent="0.2">
      <c r="B11" s="20">
        <v>8</v>
      </c>
      <c r="C11" s="14" t="s">
        <v>4</v>
      </c>
      <c r="D11" s="15" t="str">
        <f>IF(Dziennik_połączeń_działu_sprzedaży[[#This Row],[Klient]]="","",IFERROR(VLOOKUP(Dziennik_połączeń_działu_sprzedaży[[#This Row],[Klient]],Informacje_kontaktowe_klienta[],2,0),"Not Found"))</f>
        <v>Proseware, Inc.</v>
      </c>
      <c r="E11" s="16">
        <f ca="1">TODAY()-1</f>
        <v>42661</v>
      </c>
      <c r="F11" s="17">
        <v>0.5</v>
      </c>
      <c r="G11" s="15"/>
    </row>
    <row r="12" spans="2:7" ht="30" customHeight="1" x14ac:dyDescent="0.2">
      <c r="B12" s="20">
        <v>9</v>
      </c>
      <c r="C12" s="14" t="s">
        <v>8</v>
      </c>
      <c r="D12" s="15" t="str">
        <f>IF(Dziennik_połączeń_działu_sprzedaży[[#This Row],[Klient]]="","",IFERROR(VLOOKUP(Dziennik_połączeń_działu_sprzedaży[[#This Row],[Klient]],Informacje_kontaktowe_klienta[],2,0),"Not Found"))</f>
        <v>Margie’s Travel</v>
      </c>
      <c r="E12" s="16">
        <f ca="1">TODAY()-1</f>
        <v>42661</v>
      </c>
      <c r="F12" s="17">
        <v>0.52083333333333337</v>
      </c>
      <c r="G12" s="15"/>
    </row>
    <row r="13" spans="2:7" ht="30" customHeight="1" x14ac:dyDescent="0.2">
      <c r="B13" s="20">
        <v>10</v>
      </c>
      <c r="C13" s="14" t="s">
        <v>8</v>
      </c>
      <c r="D13" s="15" t="str">
        <f>IF(Dziennik_połączeń_działu_sprzedaży[[#This Row],[Klient]]="","",IFERROR(VLOOKUP(Dziennik_połączeń_działu_sprzedaży[[#This Row],[Klient]],Informacje_kontaktowe_klienta[],2,0),"Not Found"))</f>
        <v>Margie’s Travel</v>
      </c>
      <c r="E13" s="16">
        <f ca="1">TODAY()</f>
        <v>42662</v>
      </c>
      <c r="F13" s="17">
        <v>0.54166666666666663</v>
      </c>
      <c r="G13" s="15"/>
    </row>
  </sheetData>
  <dataConsolidate/>
  <dataValidations count="9">
    <dataValidation type="list" errorStyle="warning" allowBlank="1" showInputMessage="1" errorTitle="Wystąpił problem." error="Wygląda na to, że tego imienia i nazwiska nie ma na liście rozwijanej. Aby dodać ten element do listy, kliknij pozycję Anuluj, przejdź do arkusza Informacje kontaktowe klienta i dodaj ten element, aby wyświetlić go na liście rozwijanej." sqref="C14:C1048576">
      <formula1>Imię_i_nazwisko</formula1>
    </dataValidation>
    <dataValidation type="list" allowBlank="1" showInputMessage="1" showErrorMessage="1" error="Wybierz klienta z listy rozwijanej. Aby dodać nowego klienta, zaktualizuj tabelę informacji o klientach w arkuszu danych kontaktowych. Naciśnij klawisze ALT+STRZAŁKA W DÓŁ, aby nawigować po liście, a następnie klawisz ENTER w celu wybrania elementu." sqref="C4:C13">
      <formula1>Imię_i_nazwisko</formula1>
    </dataValidation>
    <dataValidation allowBlank="1" showInputMessage="1" showErrorMessage="1" prompt="Wybierz imię i nazwisko klienta z listy rozwijanej w każdej komórce w tej kolumnie. Imiona i nazwiska są wypełniane wg arkusza Informacje kontaktowe klienta. Naciśnij klawisze ALT+STRZAŁKA W DÓŁ, a następnie klawisz ENTER w celu wybrania elementu." sqref="C3"/>
    <dataValidation allowBlank="1" showInputMessage="1" showErrorMessage="1" prompt="W tej kolumnie wprowadź wartość, którą chcesz przypisać do połączenia" sqref="B3"/>
    <dataValidation allowBlank="1" showInputMessage="1" showErrorMessage="1" prompt="Ta kolumna jest automatycznie aktualizowana po wybraniu klienta w kolumnie Klient po lewej stronie. Informacje dotyczące firmy są oparte na danych wprowadzonych w arkuszu Informacje kontaktowe klienta" sqref="D3"/>
    <dataValidation allowBlank="1" showInputMessage="1" showErrorMessage="1" prompt="W tej kolumnie wprowadź datę połączenia" sqref="E3"/>
    <dataValidation allowBlank="1" showInputMessage="1" showErrorMessage="1" prompt="W tej kolumnie wprowadź godzinę połączenia " sqref="F3"/>
    <dataValidation allowBlank="1" showInputMessage="1" showErrorMessage="1" prompt="W tej kolumnie wprowadź uwagi dotyczące połączenia" sqref="G3"/>
    <dataValidation allowBlank="1" showInputMessage="1" showErrorMessage="1" prompt="Arkusz Dziennik połączeń dz. sprzedaży to lista połączeń związanych ze sprzedażą. Arkusz Informacje kontaktowe klienta to dane kontaktowe klientów, a 4 pozostałe to listy kontrolne do śledzenia zadań wykonywanych na każdym etapie procesu sprzedaży. " sqref="A1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A1:H8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27.375" customWidth="1"/>
    <col min="3" max="3" width="21.75" customWidth="1"/>
    <col min="4" max="4" width="23.125" customWidth="1"/>
    <col min="5" max="5" width="26.5" customWidth="1"/>
    <col min="6" max="6" width="29.125" customWidth="1"/>
    <col min="7" max="7" width="30.5" customWidth="1"/>
    <col min="8" max="8" width="37.375" customWidth="1"/>
    <col min="9" max="9" width="2.625" customWidth="1"/>
  </cols>
  <sheetData>
    <row r="1" spans="2:8" ht="33.75" customHeight="1" x14ac:dyDescent="0.25">
      <c r="B1" s="6" t="str">
        <f xml:space="preserve"> Nazwa_firmy</f>
        <v xml:space="preserve"> Nazwa firmy</v>
      </c>
      <c r="C1" s="6"/>
      <c r="D1" s="6"/>
      <c r="E1" s="6"/>
      <c r="F1" s="6"/>
    </row>
    <row r="2" spans="2:8" s="3" customFormat="1" ht="47.25" customHeight="1" x14ac:dyDescent="0.2">
      <c r="B2" s="7" t="s">
        <v>13</v>
      </c>
      <c r="C2" s="4"/>
      <c r="D2" s="4"/>
      <c r="E2" s="4"/>
      <c r="F2" s="4"/>
      <c r="G2" s="4"/>
      <c r="H2" s="4"/>
    </row>
    <row r="3" spans="2:8" ht="30" customHeight="1" x14ac:dyDescent="0.2">
      <c r="B3" s="9" t="s">
        <v>14</v>
      </c>
      <c r="C3" s="8" t="s">
        <v>15</v>
      </c>
      <c r="D3" s="8" t="s">
        <v>21</v>
      </c>
      <c r="E3" s="8" t="s">
        <v>27</v>
      </c>
      <c r="F3" s="8" t="s">
        <v>33</v>
      </c>
      <c r="G3" s="8" t="s">
        <v>39</v>
      </c>
      <c r="H3" s="8" t="s">
        <v>45</v>
      </c>
    </row>
    <row r="4" spans="2:8" ht="30" customHeight="1" x14ac:dyDescent="0.2">
      <c r="B4" s="9" t="s">
        <v>5</v>
      </c>
      <c r="C4" s="11" t="s">
        <v>16</v>
      </c>
      <c r="D4" s="11" t="s">
        <v>22</v>
      </c>
      <c r="E4" s="11" t="s">
        <v>28</v>
      </c>
      <c r="F4" s="11" t="s">
        <v>34</v>
      </c>
      <c r="G4" s="11" t="s">
        <v>40</v>
      </c>
      <c r="H4" s="13" t="s">
        <v>46</v>
      </c>
    </row>
    <row r="5" spans="2:8" ht="30" customHeight="1" x14ac:dyDescent="0.2">
      <c r="B5" s="9" t="s">
        <v>7</v>
      </c>
      <c r="C5" s="11" t="s">
        <v>17</v>
      </c>
      <c r="D5" s="11" t="s">
        <v>23</v>
      </c>
      <c r="E5" s="11" t="s">
        <v>29</v>
      </c>
      <c r="F5" s="11" t="s">
        <v>35</v>
      </c>
      <c r="G5" s="11" t="s">
        <v>41</v>
      </c>
      <c r="H5" s="13" t="s">
        <v>47</v>
      </c>
    </row>
    <row r="6" spans="2:8" ht="30" customHeight="1" x14ac:dyDescent="0.2">
      <c r="B6" s="9" t="s">
        <v>8</v>
      </c>
      <c r="C6" s="11" t="s">
        <v>18</v>
      </c>
      <c r="D6" s="11" t="s">
        <v>24</v>
      </c>
      <c r="E6" s="11" t="s">
        <v>30</v>
      </c>
      <c r="F6" s="11" t="s">
        <v>36</v>
      </c>
      <c r="G6" s="11" t="s">
        <v>42</v>
      </c>
      <c r="H6" s="13" t="s">
        <v>48</v>
      </c>
    </row>
    <row r="7" spans="2:8" ht="30" customHeight="1" x14ac:dyDescent="0.2">
      <c r="B7" s="9" t="s">
        <v>6</v>
      </c>
      <c r="C7" s="11" t="s">
        <v>19</v>
      </c>
      <c r="D7" s="11" t="s">
        <v>25</v>
      </c>
      <c r="E7" s="11" t="s">
        <v>31</v>
      </c>
      <c r="F7" s="11" t="s">
        <v>37</v>
      </c>
      <c r="G7" s="11" t="s">
        <v>43</v>
      </c>
      <c r="H7" s="13" t="s">
        <v>49</v>
      </c>
    </row>
    <row r="8" spans="2:8" ht="30" customHeight="1" x14ac:dyDescent="0.2">
      <c r="B8" s="9" t="s">
        <v>4</v>
      </c>
      <c r="C8" s="11" t="s">
        <v>20</v>
      </c>
      <c r="D8" s="11" t="s">
        <v>26</v>
      </c>
      <c r="E8" s="11" t="s">
        <v>32</v>
      </c>
      <c r="F8" s="11" t="s">
        <v>38</v>
      </c>
      <c r="G8" s="11" t="s">
        <v>44</v>
      </c>
      <c r="H8" s="13" t="s">
        <v>50</v>
      </c>
    </row>
  </sheetData>
  <dataConsolidate/>
  <dataValidations count="8">
    <dataValidation allowBlank="1" showInputMessage="1" showErrorMessage="1" prompt="W tej kolumnie wprowadź imię i nazwisko klienta używane do wybierania klientów, z którymi są prowadzone rozmowy telefoniczne, w arkuszu Dziennik połączeń działu sprzedaży." sqref="B3"/>
    <dataValidation allowBlank="1" showInputMessage="1" showErrorMessage="1" prompt="W tej kolumnie wprowadź nazwę firmy klienta. Te informacje są używane do automatycznego aktualizowania informacji o firmie w arkuszu Dziennik połączeń działu sprzedaży" sqref="C3"/>
    <dataValidation allowBlank="1" showInputMessage="1" showErrorMessage="1" prompt="W tej kolumnie wprowadź adres klienta" sqref="D3"/>
    <dataValidation allowBlank="1" showInputMessage="1" showErrorMessage="1" prompt="W tej kolumnie wprowadź miejscowość i kod pocztowy klienta" sqref="E3"/>
    <dataValidation allowBlank="1" showInputMessage="1" showErrorMessage="1" prompt="W tej kolumnie wprowadź podstawowy numer telefonu klienta" sqref="F3"/>
    <dataValidation allowBlank="1" showInputMessage="1" showErrorMessage="1" prompt="W tej kolumnie wprowadź dodatkowy numer telefonu klienta" sqref="G3"/>
    <dataValidation allowBlank="1" showInputMessage="1" showErrorMessage="1" prompt="W tej kolumnie wprowadź adres e-mail klienta" sqref="H3"/>
    <dataValidation allowBlank="1" showInputMessage="1" showErrorMessage="1" prompt="W tym arkuszu w tabeli Informacje kontaktowe klienta wprowadź informacje kontaktowe klienta" sqref="A1"/>
  </dataValidations>
  <hyperlinks>
    <hyperlink ref="H4:H8" r:id="rId1" display="roman@litwareinc.com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autoPageBreaks="0" fitToPage="1"/>
  </sheetPr>
  <dimension ref="A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customWidth="1"/>
    <col min="3" max="3" width="81.875" customWidth="1"/>
    <col min="4" max="4" width="2.625" customWidth="1"/>
  </cols>
  <sheetData>
    <row r="1" spans="2:3" ht="33.75" customHeight="1" x14ac:dyDescent="0.25">
      <c r="B1" s="6" t="str">
        <f>Nazwa_firmy</f>
        <v xml:space="preserve"> Nazwa firmy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53</v>
      </c>
    </row>
    <row r="4" spans="2:3" ht="30" customHeight="1" x14ac:dyDescent="0.2">
      <c r="B4" s="12"/>
      <c r="C4" s="12" t="s">
        <v>54</v>
      </c>
    </row>
    <row r="5" spans="2:3" ht="30" customHeight="1" x14ac:dyDescent="0.2">
      <c r="B5" s="12"/>
      <c r="C5" s="12" t="s">
        <v>55</v>
      </c>
    </row>
    <row r="6" spans="2:3" ht="30" customHeight="1" x14ac:dyDescent="0.2">
      <c r="B6" s="12"/>
      <c r="C6" s="12" t="s">
        <v>56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s="2" customFormat="1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xWindow="56" yWindow="401" count="3">
    <dataValidation allowBlank="1" showInputMessage="1" showErrorMessage="1" prompt="W tej kolumnie wprowadź elementy listy kontrolnej" sqref="C3"/>
    <dataValidation allowBlank="1" showInputMessage="1" showErrorMessage="1" prompt="Oznacz komórki w tej kolumnie, aby potwierdzić wykonanie zadania przed połączeniem. Puste komórki oznaczają zadania, które nie zostały wykonane" sqref="B3"/>
    <dataValidation allowBlank="1" showInputMessage="1" showErrorMessage="1" prompt="Arkusz Przed połączeniem zawiera tabelę Przed połączeniem z listą kontrolną zadań, które należy wykonać na tym etapie procesu sprzedaży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Nazwa_firmy</f>
        <v xml:space="preserve"> Nazwa firmy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58</v>
      </c>
    </row>
    <row r="4" spans="2:3" ht="30" customHeight="1" x14ac:dyDescent="0.2">
      <c r="B4" s="12"/>
      <c r="C4" s="12" t="s">
        <v>59</v>
      </c>
    </row>
    <row r="5" spans="2:3" ht="30" customHeight="1" x14ac:dyDescent="0.2">
      <c r="B5" s="12"/>
      <c r="C5" s="12" t="s">
        <v>60</v>
      </c>
    </row>
    <row r="6" spans="2:3" ht="30" customHeight="1" x14ac:dyDescent="0.2">
      <c r="B6" s="12"/>
      <c r="C6" s="12" t="s">
        <v>57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W tej kolumnie wprowadź elementy listy kontrolnej" sqref="C3"/>
    <dataValidation allowBlank="1" showInputMessage="1" showErrorMessage="1" prompt="Oznacz komórki w tej kolumnie, aby potwierdzić wykonanie zadania przed połączeniem. Puste komórki oznaczają zadania, które nie zostały wykonane" sqref="B3"/>
    <dataValidation allowBlank="1" showInputMessage="1" showErrorMessage="1" prompt="Arkusz Pierwsza rozmowa telefoniczna zawiera tabelę Pierwsza rozmowa telefoniczna z listą kontrolną zadań, które należy wykonać na tym etapie procesu sprzedaży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rowBreaks count="1" manualBreakCount="1">
    <brk id="8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Nazwa_firmy</f>
        <v xml:space="preserve"> Nazwa firmy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61</v>
      </c>
    </row>
    <row r="4" spans="2:3" ht="30" customHeight="1" x14ac:dyDescent="0.2">
      <c r="B4" s="12"/>
      <c r="C4" s="12" t="s">
        <v>62</v>
      </c>
    </row>
    <row r="5" spans="2:3" ht="30" customHeight="1" x14ac:dyDescent="0.2">
      <c r="B5" s="12"/>
      <c r="C5" s="12" t="s">
        <v>63</v>
      </c>
    </row>
    <row r="6" spans="2:3" ht="30" customHeight="1" x14ac:dyDescent="0.2">
      <c r="B6" s="12"/>
      <c r="C6" s="12" t="s">
        <v>64</v>
      </c>
    </row>
    <row r="7" spans="2:3" ht="30" customHeight="1" x14ac:dyDescent="0.2">
      <c r="B7" s="12"/>
      <c r="C7" s="12" t="s">
        <v>57</v>
      </c>
    </row>
    <row r="8" spans="2:3" ht="30" customHeight="1" x14ac:dyDescent="0.2">
      <c r="B8" s="12"/>
      <c r="C8" s="12" t="s">
        <v>57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Oznacz komórki w tej kolumnie, aby potwierdzić wykonanie zadania przed połączeniem. Puste komórki oznaczają zadania, które nie zostały wykonane" sqref="B3"/>
    <dataValidation allowBlank="1" showInputMessage="1" showErrorMessage="1" prompt="W tej kolumnie wprowadź elementy listy kontrolnej" sqref="C3"/>
    <dataValidation allowBlank="1" showInputMessage="1" showErrorMessage="1" prompt="Arkusz Informacje o sprzedaży zawiera tabelę Informacje o sprzedaży z listą kontrolną zadań, które należy wykonać na tym etapie procesu sprzedaży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autoPageBreaks="0" fitToPage="1"/>
  </sheetPr>
  <dimension ref="B1:C13"/>
  <sheetViews>
    <sheetView showGridLines="0" zoomScaleNormal="100" workbookViewId="0"/>
  </sheetViews>
  <sheetFormatPr defaultRowHeight="30" customHeight="1" x14ac:dyDescent="0.2"/>
  <cols>
    <col min="1" max="1" width="2.625" style="2" customWidth="1"/>
    <col min="2" max="2" width="4.375" style="2" customWidth="1"/>
    <col min="3" max="3" width="81.875" style="2" customWidth="1"/>
    <col min="4" max="4" width="2.625" style="2" customWidth="1"/>
    <col min="5" max="16384" width="9" style="2"/>
  </cols>
  <sheetData>
    <row r="1" spans="2:3" ht="33.75" customHeight="1" x14ac:dyDescent="0.25">
      <c r="B1" s="6" t="str">
        <f>Nazwa_firmy</f>
        <v xml:space="preserve"> Nazwa firmy</v>
      </c>
      <c r="C1" s="6"/>
    </row>
    <row r="2" spans="2:3" s="3" customFormat="1" ht="47.25" customHeight="1" x14ac:dyDescent="0.2">
      <c r="B2" s="7" t="s">
        <v>51</v>
      </c>
      <c r="C2" s="7"/>
    </row>
    <row r="3" spans="2:3" ht="30" customHeight="1" x14ac:dyDescent="0.2">
      <c r="B3" s="10" t="s">
        <v>52</v>
      </c>
      <c r="C3" t="s">
        <v>65</v>
      </c>
    </row>
    <row r="4" spans="2:3" ht="30" customHeight="1" x14ac:dyDescent="0.2">
      <c r="B4" s="12"/>
      <c r="C4" s="12" t="s">
        <v>13</v>
      </c>
    </row>
    <row r="5" spans="2:3" ht="30" customHeight="1" x14ac:dyDescent="0.2">
      <c r="B5" s="12"/>
      <c r="C5" s="12" t="s">
        <v>66</v>
      </c>
    </row>
    <row r="6" spans="2:3" ht="30" customHeight="1" x14ac:dyDescent="0.2">
      <c r="B6" s="12"/>
      <c r="C6" s="12" t="s">
        <v>67</v>
      </c>
    </row>
    <row r="7" spans="2:3" ht="30" customHeight="1" x14ac:dyDescent="0.2">
      <c r="B7" s="12"/>
      <c r="C7" s="12" t="s">
        <v>68</v>
      </c>
    </row>
    <row r="8" spans="2:3" ht="30" customHeight="1" x14ac:dyDescent="0.2">
      <c r="B8" s="12"/>
      <c r="C8" s="12" t="s">
        <v>69</v>
      </c>
    </row>
    <row r="9" spans="2:3" ht="30" customHeight="1" x14ac:dyDescent="0.2">
      <c r="B9" s="12"/>
      <c r="C9" s="12" t="s">
        <v>57</v>
      </c>
    </row>
    <row r="10" spans="2:3" ht="30" customHeight="1" x14ac:dyDescent="0.2">
      <c r="B10" s="12"/>
      <c r="C10" s="12" t="s">
        <v>57</v>
      </c>
    </row>
    <row r="11" spans="2:3" ht="30" customHeight="1" x14ac:dyDescent="0.2">
      <c r="B11" s="12"/>
      <c r="C11" s="12" t="s">
        <v>57</v>
      </c>
    </row>
    <row r="12" spans="2:3" ht="30" customHeight="1" x14ac:dyDescent="0.2">
      <c r="B12" s="12"/>
      <c r="C12" s="12" t="s">
        <v>57</v>
      </c>
    </row>
    <row r="13" spans="2:3" ht="30" customHeight="1" x14ac:dyDescent="0.2">
      <c r="B13" s="12"/>
      <c r="C13" s="12" t="s">
        <v>57</v>
      </c>
    </row>
  </sheetData>
  <dataValidations count="3">
    <dataValidation allowBlank="1" showInputMessage="1" showErrorMessage="1" prompt="W tej kolumnie wprowadź elementy listy kontrolnej" sqref="C3"/>
    <dataValidation allowBlank="1" showInputMessage="1" showErrorMessage="1" prompt="Oznacz komórki w tej kolumnie, aby potwierdzić wykonanie zadania przed połączeniem. Puste komórki oznaczają zadania, które nie zostały wykonane" sqref="B3"/>
    <dataValidation allowBlank="1" showInputMessage="1" showErrorMessage="1" prompt="Arkusz Dalsze działania zawiera tabelę Dalsze działania z listą kontrolną zadań, które należy wykonać na tym etapie procesu sprzedaży." sqref="A1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14</vt:i4>
      </vt:variant>
    </vt:vector>
  </HeadingPairs>
  <TitlesOfParts>
    <vt:vector size="20" baseType="lpstr">
      <vt:lpstr>Dziennik połączeń dz. sprzedaży</vt:lpstr>
      <vt:lpstr>Informacje kontaktowe klienta</vt:lpstr>
      <vt:lpstr>Przed połączeniem</vt:lpstr>
      <vt:lpstr>Pierwsza rozmowa telefoniczna</vt:lpstr>
      <vt:lpstr>Informacje o sprzedaży</vt:lpstr>
      <vt:lpstr>Dalsze działania</vt:lpstr>
      <vt:lpstr>Imię_i_nazwisko</vt:lpstr>
      <vt:lpstr>Nazwa_firmy</vt:lpstr>
      <vt:lpstr>Tytuł_kolumny_1</vt:lpstr>
      <vt:lpstr>Tytuł_kolumny_2</vt:lpstr>
      <vt:lpstr>Tytuł_kolumny_3</vt:lpstr>
      <vt:lpstr>Tytuł_kolumny_4</vt:lpstr>
      <vt:lpstr>Tytuł_kolumny_5</vt:lpstr>
      <vt:lpstr>Tytuł_kolumny_6</vt:lpstr>
      <vt:lpstr>'Dalsze działania'!Tytuły_wydruku</vt:lpstr>
      <vt:lpstr>'Informacje kontaktowe klienta'!Tytuły_wydruku</vt:lpstr>
      <vt:lpstr>'Informacje o sprzedaży'!Tytuły_wydruku</vt:lpstr>
      <vt:lpstr>'Pierwsza rozmowa telefoniczna'!Tytuły_wydruku</vt:lpstr>
      <vt:lpstr>'Przed połączeniem'!Tytuły_wydruku</vt:lpstr>
      <vt:lpstr>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2016-08-07T04:59:19Z</dcterms:created>
  <dcterms:modified xsi:type="dcterms:W3CDTF">2016-10-19T09:20:00Z</dcterms:modified>
</cp:coreProperties>
</file>