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filterPrivacy="1" codeName="ThisWorkbook"/>
  <bookViews>
    <workbookView xWindow="0" yWindow="0" windowWidth="21600" windowHeight="9510"/>
  </bookViews>
  <sheets>
    <sheet name="ספר ראשי" sheetId="1" r:id="rId1"/>
  </sheets>
  <definedNames>
    <definedName name="ColumnTitle1">ספר_ראשי[[#Headers],[מס'']]</definedName>
    <definedName name="RowTitleRegion1..G4">'ספר ראשי'!$F$3</definedName>
    <definedName name="_xlnm.Print_Titles" localSheetId="0">'ספר ראשי'!$6:$6</definedName>
  </definedNames>
  <calcPr calcId="171027"/>
</workbook>
</file>

<file path=xl/calcChain.xml><?xml version="1.0" encoding="utf-8"?>
<calcChain xmlns="http://schemas.openxmlformats.org/spreadsheetml/2006/main">
  <c r="G3" i="1" l="1"/>
  <c r="G4" i="1" l="1"/>
  <c r="G28" i="1" l="1"/>
  <c r="H28" i="1"/>
  <c r="G36" i="1" l="1"/>
  <c r="H36" i="1"/>
  <c r="G12" i="1" l="1"/>
  <c r="H35" i="1"/>
  <c r="H34" i="1"/>
  <c r="H33" i="1"/>
  <c r="H32" i="1"/>
  <c r="H31" i="1"/>
  <c r="H30" i="1"/>
  <c r="H29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35" i="1" l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C9" i="1" l="1"/>
  <c r="C7" i="1"/>
  <c r="B12" i="1" l="1"/>
  <c r="B14" i="1" s="1"/>
  <c r="B16" i="1" s="1"/>
  <c r="B18" i="1" s="1"/>
  <c r="B20" i="1" s="1"/>
  <c r="B22" i="1" s="1"/>
  <c r="B24" i="1" s="1"/>
  <c r="B26" i="1" s="1"/>
  <c r="B10" i="1"/>
  <c r="B8" i="1"/>
  <c r="B7" i="1"/>
  <c r="B9" i="1" s="1"/>
  <c r="B11" i="1" s="1"/>
  <c r="B28" i="1" l="1"/>
  <c r="B30" i="1" s="1"/>
  <c r="B32" i="1" s="1"/>
  <c r="B34" i="1" s="1"/>
  <c r="B36" i="1" s="1"/>
  <c r="B13" i="1"/>
  <c r="B15" i="1" s="1"/>
  <c r="B17" i="1" s="1"/>
  <c r="B19" i="1" s="1"/>
  <c r="B21" i="1" s="1"/>
  <c r="B23" i="1" s="1"/>
  <c r="B25" i="1" s="1"/>
  <c r="B27" i="1" s="1"/>
  <c r="B29" i="1" s="1"/>
  <c r="B31" i="1" l="1"/>
  <c r="B33" i="1" s="1"/>
  <c r="B35" i="1" s="1"/>
</calcChain>
</file>

<file path=xl/sharedStrings.xml><?xml version="1.0" encoding="utf-8"?>
<sst xmlns="http://schemas.openxmlformats.org/spreadsheetml/2006/main" count="15" uniqueCount="15">
  <si>
    <t>חשבון ספר ראשי</t>
  </si>
  <si>
    <t>מס'</t>
  </si>
  <si>
    <t>תאריך</t>
  </si>
  <si>
    <t>חשבון</t>
  </si>
  <si>
    <t>תשלום מ- Fabrikam, Inc.‎</t>
  </si>
  <si>
    <t>משלוח ל- Fabrikam, Inc.‎</t>
  </si>
  <si>
    <t>תשלום מ- Adventure Works</t>
  </si>
  <si>
    <t>משלוח ל- Adventure Works</t>
  </si>
  <si>
    <t>חובה ( + )</t>
  </si>
  <si>
    <t>חשבון זה הוא כעת</t>
  </si>
  <si>
    <t>יתרה שוטפת</t>
  </si>
  <si>
    <t>זכות ( - )</t>
  </si>
  <si>
    <t>CONTOSO, LTD</t>
  </si>
  <si>
    <t>יתרה</t>
  </si>
  <si>
    <t>יתרה שלילית (מחוון)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</si>
</sst>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&quot;Unbalanced&quot;;&quot;&quot;;&quot;&quot;"/>
    <numFmt numFmtId="166" formatCode="0.00_ ;\-0.00\ "/>
    <numFmt numFmtId="167" formatCode="#,##0.00_ ;\-#,##0.00\ "/>
  </numFmts>
  <fonts count="19" x14ac:knownFonts="1">
    <font>
      <sz val="11"/>
      <color theme="1" tint="0.24994659260841701"/>
      <name val="Tahoma"/>
      <family val="2"/>
    </font>
    <font>
      <sz val="11"/>
      <color theme="1" tint="0.24994659260841701"/>
      <name val="Tahoma"/>
      <family val="2"/>
    </font>
    <font>
      <sz val="29"/>
      <color theme="4" tint="-0.24994659260841701"/>
      <name val="Tahoma"/>
      <family val="2"/>
    </font>
    <font>
      <sz val="11"/>
      <color theme="4" tint="-0.499984740745262"/>
      <name val="Tahoma"/>
      <family val="2"/>
    </font>
    <font>
      <sz val="12"/>
      <color theme="4" tint="-0.4999847407452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1"/>
      <name val="Tahoma"/>
      <family val="2"/>
    </font>
    <font>
      <b/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b/>
      <sz val="11"/>
      <color theme="3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dotted">
        <color theme="4" tint="0.39994506668294322"/>
      </left>
      <right style="dotted">
        <color theme="4" tint="0.39994506668294322"/>
      </right>
      <top style="dotted">
        <color theme="4" tint="0.39994506668294322"/>
      </top>
      <bottom style="dotted">
        <color theme="4" tint="0.39994506668294322"/>
      </bottom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Fill="0">
      <alignment horizontal="left" vertical="center" wrapText="1" indent="1"/>
    </xf>
    <xf numFmtId="0" fontId="2" fillId="0" borderId="0" applyFill="0" applyBorder="0" applyAlignment="0" applyProtection="0"/>
    <xf numFmtId="0" fontId="3" fillId="0" borderId="0" applyFill="0" applyProtection="0">
      <alignment horizontal="right"/>
    </xf>
    <xf numFmtId="167" fontId="1" fillId="0" borderId="0" applyFill="0" applyBorder="0" applyProtection="0">
      <alignment horizontal="right" vertical="center" indent="1"/>
    </xf>
    <xf numFmtId="164" fontId="1" fillId="0" borderId="0" applyFill="0" applyBorder="0" applyAlignment="0" applyProtection="0"/>
    <xf numFmtId="0" fontId="1" fillId="0" borderId="1" applyFill="0" applyProtection="0">
      <alignment horizontal="center" vertical="center" wrapText="1"/>
    </xf>
    <xf numFmtId="0" fontId="4" fillId="2" borderId="1" applyNumberFormat="0" applyProtection="0">
      <alignment horizontal="center" vertical="center"/>
    </xf>
    <xf numFmtId="14" fontId="1" fillId="0" borderId="0" applyFill="0" applyBorder="0">
      <alignment horizontal="left" vertical="center" indent="1"/>
    </xf>
    <xf numFmtId="1" fontId="1" fillId="0" borderId="0" applyFill="0" applyBorder="0">
      <alignment horizontal="center" vertical="center"/>
    </xf>
    <xf numFmtId="165" fontId="1" fillId="0" borderId="0">
      <alignment horizontal="right" vertical="center"/>
    </xf>
    <xf numFmtId="167" fontId="1" fillId="0" borderId="2" applyFill="0" applyAlignment="0">
      <alignment horizontal="left" vertical="center" wrapText="1" indent="1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6" fillId="6" borderId="3" applyNumberFormat="0" applyAlignment="0" applyProtection="0"/>
    <xf numFmtId="0" fontId="15" fillId="7" borderId="4" applyNumberFormat="0" applyAlignment="0" applyProtection="0"/>
    <xf numFmtId="0" fontId="12" fillId="7" borderId="3" applyNumberFormat="0" applyAlignment="0" applyProtection="0"/>
    <xf numFmtId="0" fontId="17" fillId="0" borderId="5" applyNumberFormat="0" applyFill="0" applyAlignment="0" applyProtection="0"/>
    <xf numFmtId="0" fontId="8" fillId="8" borderId="6" applyNumberFormat="0" applyAlignment="0" applyProtection="0"/>
    <xf numFmtId="0" fontId="13" fillId="0" borderId="0" applyNumberFormat="0" applyFill="0" applyBorder="0" applyAlignment="0" applyProtection="0"/>
    <xf numFmtId="0" fontId="1" fillId="9" borderId="7" applyNumberFormat="0" applyAlignment="0" applyProtection="0"/>
    <xf numFmtId="0" fontId="14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6" fillId="33" borderId="0" applyNumberFormat="0" applyBorder="0" applyAlignment="0" applyProtection="0"/>
  </cellStyleXfs>
  <cellXfs count="23">
    <xf numFmtId="0" fontId="0" fillId="0" borderId="0" xfId="0">
      <alignment horizontal="left" vertical="center" wrapText="1" indent="1"/>
    </xf>
    <xf numFmtId="0" fontId="0" fillId="0" borderId="0" xfId="0" applyFont="1" applyAlignment="1">
      <alignment horizontal="left" vertical="center" wrapText="1" readingOrder="2"/>
    </xf>
    <xf numFmtId="0" fontId="0" fillId="0" borderId="0" xfId="0" applyAlignment="1">
      <alignment horizontal="left" vertical="center" wrapText="1" readingOrder="2"/>
    </xf>
    <xf numFmtId="0" fontId="0" fillId="0" borderId="0" xfId="0" applyAlignment="1">
      <alignment vertical="center" readingOrder="2"/>
    </xf>
    <xf numFmtId="0" fontId="1" fillId="0" borderId="0" xfId="0" applyFont="1" applyAlignment="1">
      <alignment horizontal="right" vertical="center" wrapText="1" readingOrder="2"/>
    </xf>
    <xf numFmtId="0" fontId="2" fillId="0" borderId="0" xfId="1" applyFont="1" applyBorder="1" applyAlignment="1">
      <alignment horizontal="right" readingOrder="2"/>
    </xf>
    <xf numFmtId="0" fontId="1" fillId="0" borderId="0" xfId="0" applyFont="1" applyAlignment="1">
      <alignment horizontal="left" vertical="center" wrapText="1" readingOrder="2"/>
    </xf>
    <xf numFmtId="0" fontId="3" fillId="0" borderId="0" xfId="2" applyFont="1" applyAlignment="1">
      <alignment horizontal="left" readingOrder="2"/>
    </xf>
    <xf numFmtId="0" fontId="1" fillId="0" borderId="0" xfId="0" applyFont="1" applyBorder="1" applyAlignment="1">
      <alignment horizontal="left" vertical="center" wrapText="1" readingOrder="2"/>
    </xf>
    <xf numFmtId="0" fontId="1" fillId="0" borderId="0" xfId="0" applyFont="1" applyAlignment="1">
      <alignment horizontal="center" vertical="center" readingOrder="2"/>
    </xf>
    <xf numFmtId="0" fontId="1" fillId="0" borderId="0" xfId="0" applyFont="1" applyAlignment="1">
      <alignment vertical="center" readingOrder="2"/>
    </xf>
    <xf numFmtId="0" fontId="1" fillId="0" borderId="1" xfId="5" applyFont="1" applyAlignment="1">
      <alignment horizontal="center" vertical="center" wrapText="1" readingOrder="2"/>
    </xf>
    <xf numFmtId="0" fontId="4" fillId="2" borderId="1" xfId="6" applyFont="1" applyAlignment="1">
      <alignment horizontal="center" vertical="center" readingOrder="2"/>
    </xf>
    <xf numFmtId="0" fontId="1" fillId="0" borderId="0" xfId="0" applyFont="1" applyFill="1" applyBorder="1" applyAlignment="1">
      <alignment horizontal="right" vertical="center" wrapText="1" indent="1" readingOrder="2"/>
    </xf>
    <xf numFmtId="0" fontId="1" fillId="0" borderId="2" xfId="0" applyFont="1" applyBorder="1" applyAlignment="1">
      <alignment horizontal="right" vertical="center" wrapText="1" indent="1" readingOrder="2"/>
    </xf>
    <xf numFmtId="0" fontId="1" fillId="0" borderId="0" xfId="0" applyFont="1" applyFill="1" applyBorder="1" applyAlignment="1">
      <alignment horizontal="left" vertical="center" wrapText="1" readingOrder="2"/>
    </xf>
    <xf numFmtId="1" fontId="1" fillId="0" borderId="0" xfId="8" applyFill="1" applyBorder="1">
      <alignment horizontal="center" vertical="center"/>
    </xf>
    <xf numFmtId="165" fontId="1" fillId="0" borderId="0" xfId="9">
      <alignment horizontal="right" vertical="center"/>
    </xf>
    <xf numFmtId="167" fontId="1" fillId="0" borderId="0" xfId="3" applyFill="1" applyBorder="1" applyAlignment="1">
      <alignment horizontal="left" vertical="center" indent="1"/>
    </xf>
    <xf numFmtId="167" fontId="1" fillId="0" borderId="2" xfId="10" applyFill="1" applyAlignment="1">
      <alignment horizontal="left" vertical="center" indent="1"/>
    </xf>
    <xf numFmtId="0" fontId="0" fillId="0" borderId="0" xfId="0" applyFill="1" applyBorder="1" applyAlignment="1">
      <alignment horizontal="right" vertical="center" wrapText="1" indent="1"/>
    </xf>
    <xf numFmtId="14" fontId="1" fillId="0" borderId="0" xfId="7" applyAlignment="1">
      <alignment horizontal="right" vertical="center" indent="1"/>
    </xf>
    <xf numFmtId="166" fontId="0" fillId="2" borderId="1" xfId="6" applyNumberFormat="1" applyFont="1" applyAlignment="1">
      <alignment horizontal="center" vertical="center" readingOrder="1"/>
    </xf>
  </cellXfs>
  <cellStyles count="51">
    <cellStyle name="20% - הדגשה1" xfId="28" builtinId="30" customBuiltin="1"/>
    <cellStyle name="20% - הדגשה2" xfId="32" builtinId="34" customBuiltin="1"/>
    <cellStyle name="20% - הדגשה3" xfId="36" builtinId="38" customBuiltin="1"/>
    <cellStyle name="20% - הדגשה4" xfId="40" builtinId="42" customBuiltin="1"/>
    <cellStyle name="20% - הדגשה5" xfId="44" builtinId="46" customBuiltin="1"/>
    <cellStyle name="20% - הדגשה6" xfId="48" builtinId="50" customBuiltin="1"/>
    <cellStyle name="40% - הדגשה1" xfId="29" builtinId="31" customBuiltin="1"/>
    <cellStyle name="40% - הדגשה2" xfId="33" builtinId="35" customBuiltin="1"/>
    <cellStyle name="40% - הדגשה3" xfId="37" builtinId="39" customBuiltin="1"/>
    <cellStyle name="40% - הדגשה4" xfId="41" builtinId="43" customBuiltin="1"/>
    <cellStyle name="40% - הדגשה5" xfId="45" builtinId="47" customBuiltin="1"/>
    <cellStyle name="40% - הדגשה6" xfId="49" builtinId="51" customBuiltin="1"/>
    <cellStyle name="60% - הדגשה1" xfId="30" builtinId="32" customBuiltin="1"/>
    <cellStyle name="60% - הדגשה2" xfId="34" builtinId="36" customBuiltin="1"/>
    <cellStyle name="60% - הדגשה3" xfId="38" builtinId="40" customBuiltin="1"/>
    <cellStyle name="60% - הדגשה4" xfId="42" builtinId="44" customBuiltin="1"/>
    <cellStyle name="60% - הדגשה5" xfId="46" builtinId="48" customBuiltin="1"/>
    <cellStyle name="60% - הדגשה6" xfId="50" builtinId="52" customBuiltin="1"/>
    <cellStyle name="Comma" xfId="11" builtinId="3" customBuiltin="1"/>
    <cellStyle name="Currency" xfId="3" builtinId="4" customBuiltin="1"/>
    <cellStyle name="Normal" xfId="0" builtinId="0" customBuiltin="1"/>
    <cellStyle name="Percent" xfId="13" builtinId="5" customBuiltin="1"/>
    <cellStyle name="הדגשה1" xfId="27" builtinId="29" customBuiltin="1"/>
    <cellStyle name="הדגשה2" xfId="31" builtinId="33" customBuiltin="1"/>
    <cellStyle name="הדגשה3" xfId="35" builtinId="37" customBuiltin="1"/>
    <cellStyle name="הדגשה4" xfId="39" builtinId="41" customBuiltin="1"/>
    <cellStyle name="הדגשה5" xfId="43" builtinId="45" customBuiltin="1"/>
    <cellStyle name="הדגשה6" xfId="47" builtinId="49" customBuiltin="1"/>
    <cellStyle name="הערה" xfId="24" builtinId="10" customBuiltin="1"/>
    <cellStyle name="חישוב" xfId="20" builtinId="22" customBuiltin="1"/>
    <cellStyle name="טוב" xfId="15" builtinId="26" customBuiltin="1"/>
    <cellStyle name="טקסט אזהרה" xfId="23" builtinId="11" customBuiltin="1"/>
    <cellStyle name="טקסט הסברי" xfId="25" builtinId="53" customBuiltin="1"/>
    <cellStyle name="כותרת" xfId="1" builtinId="15" customBuiltin="1"/>
    <cellStyle name="כותרת 1" xfId="2" builtinId="16" customBuiltin="1"/>
    <cellStyle name="כותרת 2" xfId="5" builtinId="17" customBuiltin="1"/>
    <cellStyle name="כותרת 3" xfId="6" builtinId="18" customBuiltin="1"/>
    <cellStyle name="כותרת 4" xfId="14" builtinId="19" customBuiltin="1"/>
    <cellStyle name="מטבע [0]" xfId="4" builtinId="7" customBuiltin="1"/>
    <cellStyle name="מספר" xfId="8"/>
    <cellStyle name="מפריד חובה/זכות" xfId="10"/>
    <cellStyle name="ניטראלי" xfId="17" builtinId="28" customBuiltin="1"/>
    <cellStyle name="סה&quot;כ" xfId="26" builtinId="25" customBuiltin="1"/>
    <cellStyle name="סמל" xfId="9"/>
    <cellStyle name="פלט" xfId="19" builtinId="21" customBuiltin="1"/>
    <cellStyle name="פסיק [0]" xfId="12" builtinId="6" customBuiltin="1"/>
    <cellStyle name="קלט" xfId="18" builtinId="20" customBuiltin="1"/>
    <cellStyle name="רע" xfId="16" builtinId="27" customBuiltin="1"/>
    <cellStyle name="תא מסומן" xfId="22" builtinId="23" customBuiltin="1"/>
    <cellStyle name="תא מקושר" xfId="21" builtinId="24" customBuiltin="1"/>
    <cellStyle name="תאריך" xfId="7"/>
  </cellStyles>
  <dxfs count="28"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b/>
        <i val="0"/>
        <color theme="5" tint="-0.24994659260841701"/>
      </font>
    </dxf>
    <dxf>
      <font>
        <b/>
        <i val="0"/>
      </font>
    </dxf>
    <dxf>
      <font>
        <color theme="5" tint="-0.24994659260841701"/>
      </font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ont>
        <color theme="5" tint="-0.24994659260841701"/>
      </font>
      <fill>
        <patternFill>
          <bgColor theme="5" tint="0.79998168889431442"/>
        </patternFill>
      </fill>
      <border>
        <left style="dotted">
          <color theme="5"/>
        </left>
        <right style="dotted">
          <color theme="5"/>
        </right>
        <top style="dotted">
          <color theme="5"/>
        </top>
        <bottom style="dotted">
          <color theme="5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  <border outline="0">
        <left style="thick">
          <color theme="4" tint="-0.24994659260841701"/>
        </left>
      </border>
    </dxf>
    <dxf>
      <alignment horizontal="left" vertical="center" textRotation="0" wrapText="0" indent="1" justifyLastLine="0" shrinkToFit="0" readingOrder="0"/>
    </dxf>
    <dxf>
      <alignment horizontal="right" vertical="center" textRotation="0" wrapText="1" indent="1" justifyLastLine="0" shrinkToFit="0" readingOrder="0"/>
    </dxf>
    <dxf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textRotation="0" indent="0" justifyLastLine="0" shrinkToFit="0" readingOrder="2"/>
    </dxf>
    <dxf>
      <font>
        <color theme="0"/>
      </font>
      <border diagonalUp="0" diagonalDown="0">
        <left/>
        <right/>
        <top/>
        <bottom/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4" tint="0.79998168889431442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i val="0"/>
        <color theme="4" tint="-0.499984740745262"/>
      </font>
      <fill>
        <patternFill patternType="none">
          <fgColor indexed="64"/>
          <bgColor auto="1"/>
        </patternFill>
      </fill>
      <border>
        <top style="medium">
          <color theme="4" tint="-0.24994659260841701"/>
        </top>
      </border>
    </dxf>
    <dxf>
      <font>
        <color theme="1"/>
      </font>
      <border>
        <left/>
        <right/>
        <top/>
        <bottom style="dotted">
          <color theme="4" tint="0.39994506668294322"/>
        </bottom>
        <vertical style="dotted">
          <color theme="4" tint="0.39994506668294322"/>
        </vertical>
        <horizontal style="dotted">
          <color theme="4" tint="0.39994506668294322"/>
        </horizontal>
      </border>
    </dxf>
  </dxfs>
  <tableStyles count="1" defaultTableStyle="TableStyleMedium2" defaultPivotStyle="PivotStyleLight16">
    <tableStyle name="ספר ראשי" pivot="0" count="8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secondRowStripe" dxfId="22"/>
      <tableStyleElement type="firstColumnStripe" dxfId="21"/>
      <tableStyleElement type="lastHeaderCell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ספר_ראשי" displayName="ספר_ראשי" ref="B6:H36" totalsRowShown="0" headerRowDxfId="19" dataDxfId="18">
  <autoFilter ref="B6:H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מס'" dataDxfId="17" dataCellStyle="מספר">
      <calculatedColumnFormula>IF(MOD(ROW(),2)=0,"",$B5+1)</calculatedColumnFormula>
    </tableColumn>
    <tableColumn id="2" name="תאריך" dataDxfId="16" dataCellStyle="תאריך"/>
    <tableColumn id="3" name="חשבון" dataDxfId="15" dataCellStyle="Normal"/>
    <tableColumn id="4" name="חובה ( + )" dataDxfId="14" dataCellStyle="מפריד חובה/זכות"/>
    <tableColumn id="5" name="זכות ( - )" dataDxfId="13" dataCellStyle="Currency"/>
    <tableColumn id="6" name="יתרה" dataDxfId="12" dataCellStyle="Currency">
      <calculatedColumnFormula>IF(MOD(ROW(),2)=1,"",IF(AND($E6="",$F6="",$E7="",$F7=""),"",SUM($E6:$E7)-SUM($F6:$F7)))</calculatedColumnFormula>
    </tableColumn>
    <tableColumn id="7" name="יתרה שלילית (מחוון)" dataCellStyle="סמל">
      <calculatedColumnFormula>IF(MOD(ROW(),2)=1,"",IF(SUM(E6:F6)=SUM(E7:F7),0,1))</calculatedColumnFormula>
    </tableColumn>
  </tableColumns>
  <tableStyleInfo name="ספר ראשי" showFirstColumn="0" showLastColumn="1" showRowStripes="1" showColumnStripes="0"/>
  <extLst>
    <ext xmlns:x14="http://schemas.microsoft.com/office/spreadsheetml/2009/9/main" uri="{504A1905-F514-4f6f-8877-14C23A59335A}">
      <x14:table altTextSummary="עקוב אחר סכומי חובה וזכות עבור חשבונות בטבלה זו. הזן תאריך, פרטי חשבון, סכומי חובה וזכות. היתרה מחושבת באופן אוטומטי"/>
    </ext>
  </extLst>
</table>
</file>

<file path=xl/theme/theme1.xml><?xml version="1.0" encoding="utf-8"?>
<a:theme xmlns:a="http://schemas.openxmlformats.org/drawingml/2006/main" name="T-AccountLedger">
  <a:themeElements>
    <a:clrScheme name="T-Account Ledg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AC6C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T Account Ledger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H36"/>
  <sheetViews>
    <sheetView showGridLines="0" rightToLeft="1" tabSelected="1" zoomScaleNormal="100" workbookViewId="0"/>
  </sheetViews>
  <sheetFormatPr defaultRowHeight="30" customHeight="1" x14ac:dyDescent="0.2"/>
  <cols>
    <col min="1" max="1" width="2.625" style="2" customWidth="1"/>
    <col min="2" max="2" width="7.625" style="2" customWidth="1"/>
    <col min="3" max="3" width="13.75" style="2" customWidth="1"/>
    <col min="4" max="4" width="45.625" style="2" customWidth="1"/>
    <col min="5" max="7" width="20.625" style="2" customWidth="1"/>
    <col min="8" max="8" width="3.125" style="2" customWidth="1"/>
    <col min="9" max="9" width="2.625" style="2" customWidth="1"/>
    <col min="10" max="16384" width="9" style="2"/>
  </cols>
  <sheetData>
    <row r="1" spans="1:8" ht="41.1" customHeight="1" x14ac:dyDescent="0.45">
      <c r="A1" s="4"/>
      <c r="B1" s="5" t="s">
        <v>0</v>
      </c>
      <c r="C1" s="6"/>
      <c r="D1" s="6"/>
      <c r="E1" s="6"/>
      <c r="F1" s="6"/>
      <c r="G1" s="7" t="s">
        <v>12</v>
      </c>
      <c r="H1" s="6"/>
    </row>
    <row r="2" spans="1:8" ht="15" customHeight="1" x14ac:dyDescent="0.2">
      <c r="A2" s="6"/>
      <c r="B2" s="6"/>
      <c r="C2" s="6"/>
      <c r="D2" s="6"/>
      <c r="E2" s="6"/>
      <c r="F2" s="8"/>
      <c r="G2" s="9"/>
      <c r="H2" s="6"/>
    </row>
    <row r="3" spans="1:8" s="3" customFormat="1" ht="35.1" customHeight="1" x14ac:dyDescent="0.2">
      <c r="A3" s="10"/>
      <c r="B3" s="6"/>
      <c r="C3" s="6"/>
      <c r="D3" s="6"/>
      <c r="E3" s="6"/>
      <c r="F3" s="11" t="s">
        <v>9</v>
      </c>
      <c r="G3" s="12" t="str">
        <f>IF(SUM(G7:G1048576)=0,"מאוזן","'לא מאוזן")</f>
        <v>'לא מאוזן</v>
      </c>
      <c r="H3" s="10"/>
    </row>
    <row r="4" spans="1:8" ht="35.1" customHeight="1" x14ac:dyDescent="0.2">
      <c r="A4" s="6"/>
      <c r="B4" s="6"/>
      <c r="C4" s="6"/>
      <c r="D4" s="6"/>
      <c r="E4" s="6"/>
      <c r="F4" s="11" t="s">
        <v>10</v>
      </c>
      <c r="G4" s="22">
        <f>SUM(E7:E36)-SUM(F7:F36)</f>
        <v>-110</v>
      </c>
      <c r="H4" s="6"/>
    </row>
    <row r="5" spans="1:8" ht="15" customHeight="1" x14ac:dyDescent="0.2">
      <c r="A5" s="6"/>
      <c r="B5" s="6"/>
      <c r="C5" s="6"/>
      <c r="D5" s="6"/>
      <c r="E5" s="6"/>
      <c r="F5" s="6"/>
      <c r="G5" s="6"/>
      <c r="H5" s="9"/>
    </row>
    <row r="6" spans="1:8" s="1" customFormat="1" ht="30" customHeight="1" x14ac:dyDescent="0.2">
      <c r="A6" s="6"/>
      <c r="B6" s="13" t="s">
        <v>1</v>
      </c>
      <c r="C6" s="13" t="s">
        <v>2</v>
      </c>
      <c r="D6" s="13" t="s">
        <v>3</v>
      </c>
      <c r="E6" s="14" t="s">
        <v>8</v>
      </c>
      <c r="F6" s="13" t="s">
        <v>11</v>
      </c>
      <c r="G6" s="13" t="s">
        <v>13</v>
      </c>
      <c r="H6" s="15" t="s">
        <v>14</v>
      </c>
    </row>
    <row r="7" spans="1:8" ht="30" customHeight="1" x14ac:dyDescent="0.2">
      <c r="A7" s="6"/>
      <c r="B7" s="16">
        <f t="shared" ref="B7:B8" si="0">IF(MOD(ROW(),2)=0,"",$B5+1)</f>
        <v>1</v>
      </c>
      <c r="C7" s="21">
        <f ca="1">TODAY()-10</f>
        <v>42918</v>
      </c>
      <c r="D7" s="20" t="s">
        <v>4</v>
      </c>
      <c r="E7" s="19">
        <v>5000</v>
      </c>
      <c r="F7" s="18"/>
      <c r="G7" s="18"/>
      <c r="H7" s="17"/>
    </row>
    <row r="8" spans="1:8" ht="30" customHeight="1" x14ac:dyDescent="0.2">
      <c r="A8" s="6"/>
      <c r="B8" s="16" t="str">
        <f t="shared" si="0"/>
        <v/>
      </c>
      <c r="C8" s="21"/>
      <c r="D8" s="20" t="s">
        <v>5</v>
      </c>
      <c r="E8" s="19"/>
      <c r="F8" s="18">
        <v>5000</v>
      </c>
      <c r="G8" s="18">
        <f t="shared" ref="G8:G35" si="1">IF(MOD(ROW(),2)=1,"",IF(AND($E7="",$F7="",$E8="",$F8=""),"",SUM($E7:$E8)-SUM($F7:$F8)))</f>
        <v>0</v>
      </c>
      <c r="H8" s="17">
        <f t="shared" ref="H8:H35" si="2">IF(MOD(ROW(),2)=1,"",IF(SUM(E7:F7)=SUM(E8:F8),0,1))</f>
        <v>0</v>
      </c>
    </row>
    <row r="9" spans="1:8" ht="30" customHeight="1" x14ac:dyDescent="0.2">
      <c r="A9" s="6"/>
      <c r="B9" s="16">
        <f>IF(MOD(ROW(),2)=0,"",$B7+1)</f>
        <v>2</v>
      </c>
      <c r="C9" s="21">
        <f ca="1">TODAY()-1</f>
        <v>42927</v>
      </c>
      <c r="D9" s="20" t="s">
        <v>6</v>
      </c>
      <c r="E9" s="19">
        <v>2890</v>
      </c>
      <c r="F9" s="18"/>
      <c r="G9" s="18" t="str">
        <f t="shared" si="1"/>
        <v/>
      </c>
      <c r="H9" s="17" t="str">
        <f t="shared" si="2"/>
        <v/>
      </c>
    </row>
    <row r="10" spans="1:8" ht="30" customHeight="1" x14ac:dyDescent="0.2">
      <c r="A10" s="6"/>
      <c r="B10" s="16" t="str">
        <f t="shared" ref="B10:B33" si="3">IF(MOD(ROW(),2)=0,"",$B8+1)</f>
        <v/>
      </c>
      <c r="C10" s="21"/>
      <c r="D10" s="20" t="s">
        <v>7</v>
      </c>
      <c r="E10" s="19"/>
      <c r="F10" s="18">
        <v>3000</v>
      </c>
      <c r="G10" s="18">
        <f t="shared" si="1"/>
        <v>-110</v>
      </c>
      <c r="H10" s="17">
        <f t="shared" si="2"/>
        <v>1</v>
      </c>
    </row>
    <row r="11" spans="1:8" ht="30" customHeight="1" x14ac:dyDescent="0.2">
      <c r="A11" s="6"/>
      <c r="B11" s="16">
        <f t="shared" si="3"/>
        <v>3</v>
      </c>
      <c r="C11" s="21"/>
      <c r="D11" s="20"/>
      <c r="E11" s="19"/>
      <c r="F11" s="18"/>
      <c r="G11" s="18" t="str">
        <f t="shared" si="1"/>
        <v/>
      </c>
      <c r="H11" s="17" t="str">
        <f t="shared" si="2"/>
        <v/>
      </c>
    </row>
    <row r="12" spans="1:8" ht="30" customHeight="1" x14ac:dyDescent="0.2">
      <c r="A12" s="6"/>
      <c r="B12" s="16" t="str">
        <f t="shared" si="3"/>
        <v/>
      </c>
      <c r="C12" s="21"/>
      <c r="D12" s="20"/>
      <c r="E12" s="19"/>
      <c r="F12" s="18"/>
      <c r="G12" s="18" t="str">
        <f t="shared" si="1"/>
        <v/>
      </c>
      <c r="H12" s="17">
        <f t="shared" si="2"/>
        <v>0</v>
      </c>
    </row>
    <row r="13" spans="1:8" ht="30" customHeight="1" x14ac:dyDescent="0.2">
      <c r="A13" s="6"/>
      <c r="B13" s="16">
        <f>IF(MOD(ROW(),2)=0,"",$B11+1)</f>
        <v>4</v>
      </c>
      <c r="C13" s="21"/>
      <c r="D13" s="20"/>
      <c r="E13" s="19"/>
      <c r="F13" s="18"/>
      <c r="G13" s="18" t="str">
        <f>IF(MOD(ROW(),2)=1,"",IF(AND($E12="",$F12="",$E13="",$F13=""),"",SUM($E12:$E13)-SUM($F12:$F13)))</f>
        <v/>
      </c>
      <c r="H13" s="17" t="str">
        <f>IF(MOD(ROW(),2)=1,"",IF(SUM(E12:F12)=SUM(E13:F13),0,1))</f>
        <v/>
      </c>
    </row>
    <row r="14" spans="1:8" ht="30" customHeight="1" x14ac:dyDescent="0.2">
      <c r="A14" s="6"/>
      <c r="B14" s="16" t="str">
        <f>IF(MOD(ROW(),2)=0,"",$B12+1)</f>
        <v/>
      </c>
      <c r="C14" s="21"/>
      <c r="D14" s="20"/>
      <c r="E14" s="19"/>
      <c r="F14" s="18"/>
      <c r="G14" s="18" t="str">
        <f t="shared" si="1"/>
        <v/>
      </c>
      <c r="H14" s="17">
        <f t="shared" si="2"/>
        <v>0</v>
      </c>
    </row>
    <row r="15" spans="1:8" ht="30" customHeight="1" x14ac:dyDescent="0.2">
      <c r="A15" s="6"/>
      <c r="B15" s="16">
        <f t="shared" si="3"/>
        <v>5</v>
      </c>
      <c r="C15" s="21"/>
      <c r="D15" s="20"/>
      <c r="E15" s="19"/>
      <c r="F15" s="18"/>
      <c r="G15" s="18" t="str">
        <f t="shared" si="1"/>
        <v/>
      </c>
      <c r="H15" s="17" t="str">
        <f t="shared" si="2"/>
        <v/>
      </c>
    </row>
    <row r="16" spans="1:8" ht="30" customHeight="1" x14ac:dyDescent="0.2">
      <c r="A16" s="6"/>
      <c r="B16" s="16" t="str">
        <f t="shared" si="3"/>
        <v/>
      </c>
      <c r="C16" s="21"/>
      <c r="D16" s="20"/>
      <c r="E16" s="19"/>
      <c r="F16" s="18"/>
      <c r="G16" s="18" t="str">
        <f t="shared" si="1"/>
        <v/>
      </c>
      <c r="H16" s="17">
        <f t="shared" si="2"/>
        <v>0</v>
      </c>
    </row>
    <row r="17" spans="1:8" ht="30" customHeight="1" x14ac:dyDescent="0.2">
      <c r="A17" s="6"/>
      <c r="B17" s="16">
        <f t="shared" si="3"/>
        <v>6</v>
      </c>
      <c r="C17" s="21"/>
      <c r="D17" s="20"/>
      <c r="E17" s="19"/>
      <c r="F17" s="18"/>
      <c r="G17" s="18" t="str">
        <f t="shared" si="1"/>
        <v/>
      </c>
      <c r="H17" s="17" t="str">
        <f t="shared" si="2"/>
        <v/>
      </c>
    </row>
    <row r="18" spans="1:8" ht="30" customHeight="1" x14ac:dyDescent="0.2">
      <c r="A18" s="6"/>
      <c r="B18" s="16" t="str">
        <f t="shared" si="3"/>
        <v/>
      </c>
      <c r="C18" s="21"/>
      <c r="D18" s="20"/>
      <c r="E18" s="19"/>
      <c r="F18" s="18"/>
      <c r="G18" s="18" t="str">
        <f t="shared" si="1"/>
        <v/>
      </c>
      <c r="H18" s="17">
        <f t="shared" si="2"/>
        <v>0</v>
      </c>
    </row>
    <row r="19" spans="1:8" ht="30" customHeight="1" x14ac:dyDescent="0.2">
      <c r="A19" s="6"/>
      <c r="B19" s="16">
        <f t="shared" si="3"/>
        <v>7</v>
      </c>
      <c r="C19" s="21"/>
      <c r="D19" s="20"/>
      <c r="E19" s="19"/>
      <c r="F19" s="18"/>
      <c r="G19" s="18" t="str">
        <f t="shared" si="1"/>
        <v/>
      </c>
      <c r="H19" s="17" t="str">
        <f t="shared" si="2"/>
        <v/>
      </c>
    </row>
    <row r="20" spans="1:8" ht="30" customHeight="1" x14ac:dyDescent="0.2">
      <c r="A20" s="6"/>
      <c r="B20" s="16" t="str">
        <f t="shared" si="3"/>
        <v/>
      </c>
      <c r="C20" s="21"/>
      <c r="D20" s="20"/>
      <c r="E20" s="19"/>
      <c r="F20" s="18"/>
      <c r="G20" s="18" t="str">
        <f t="shared" si="1"/>
        <v/>
      </c>
      <c r="H20" s="17">
        <f t="shared" si="2"/>
        <v>0</v>
      </c>
    </row>
    <row r="21" spans="1:8" ht="30" customHeight="1" x14ac:dyDescent="0.2">
      <c r="A21" s="6"/>
      <c r="B21" s="16">
        <f t="shared" si="3"/>
        <v>8</v>
      </c>
      <c r="C21" s="21"/>
      <c r="D21" s="20"/>
      <c r="E21" s="19"/>
      <c r="F21" s="18"/>
      <c r="G21" s="18" t="str">
        <f t="shared" si="1"/>
        <v/>
      </c>
      <c r="H21" s="17" t="str">
        <f t="shared" si="2"/>
        <v/>
      </c>
    </row>
    <row r="22" spans="1:8" ht="30" customHeight="1" x14ac:dyDescent="0.2">
      <c r="A22" s="6"/>
      <c r="B22" s="16" t="str">
        <f t="shared" si="3"/>
        <v/>
      </c>
      <c r="C22" s="21"/>
      <c r="D22" s="20"/>
      <c r="E22" s="19"/>
      <c r="F22" s="18"/>
      <c r="G22" s="18" t="str">
        <f t="shared" si="1"/>
        <v/>
      </c>
      <c r="H22" s="17">
        <f t="shared" si="2"/>
        <v>0</v>
      </c>
    </row>
    <row r="23" spans="1:8" ht="30" customHeight="1" x14ac:dyDescent="0.2">
      <c r="A23" s="6"/>
      <c r="B23" s="16">
        <f t="shared" si="3"/>
        <v>9</v>
      </c>
      <c r="C23" s="21"/>
      <c r="D23" s="20"/>
      <c r="E23" s="19"/>
      <c r="F23" s="18"/>
      <c r="G23" s="18" t="str">
        <f t="shared" si="1"/>
        <v/>
      </c>
      <c r="H23" s="17" t="str">
        <f t="shared" si="2"/>
        <v/>
      </c>
    </row>
    <row r="24" spans="1:8" ht="30" customHeight="1" x14ac:dyDescent="0.2">
      <c r="A24" s="6"/>
      <c r="B24" s="16" t="str">
        <f t="shared" si="3"/>
        <v/>
      </c>
      <c r="C24" s="21"/>
      <c r="D24" s="20"/>
      <c r="E24" s="19"/>
      <c r="F24" s="18"/>
      <c r="G24" s="18" t="str">
        <f t="shared" si="1"/>
        <v/>
      </c>
      <c r="H24" s="17">
        <f t="shared" si="2"/>
        <v>0</v>
      </c>
    </row>
    <row r="25" spans="1:8" ht="30" customHeight="1" x14ac:dyDescent="0.2">
      <c r="A25" s="6"/>
      <c r="B25" s="16">
        <f t="shared" si="3"/>
        <v>10</v>
      </c>
      <c r="C25" s="21"/>
      <c r="D25" s="20"/>
      <c r="E25" s="19"/>
      <c r="F25" s="18"/>
      <c r="G25" s="18" t="str">
        <f t="shared" si="1"/>
        <v/>
      </c>
      <c r="H25" s="17" t="str">
        <f t="shared" si="2"/>
        <v/>
      </c>
    </row>
    <row r="26" spans="1:8" ht="30" customHeight="1" x14ac:dyDescent="0.2">
      <c r="A26" s="6"/>
      <c r="B26" s="16" t="str">
        <f t="shared" si="3"/>
        <v/>
      </c>
      <c r="C26" s="21"/>
      <c r="D26" s="20"/>
      <c r="E26" s="19"/>
      <c r="F26" s="18"/>
      <c r="G26" s="18" t="str">
        <f t="shared" si="1"/>
        <v/>
      </c>
      <c r="H26" s="17">
        <f t="shared" si="2"/>
        <v>0</v>
      </c>
    </row>
    <row r="27" spans="1:8" ht="30" customHeight="1" x14ac:dyDescent="0.2">
      <c r="A27" s="6"/>
      <c r="B27" s="16">
        <f t="shared" si="3"/>
        <v>11</v>
      </c>
      <c r="C27" s="21"/>
      <c r="D27" s="20"/>
      <c r="E27" s="19"/>
      <c r="F27" s="18"/>
      <c r="G27" s="18" t="str">
        <f t="shared" si="1"/>
        <v/>
      </c>
      <c r="H27" s="17" t="str">
        <f t="shared" si="2"/>
        <v/>
      </c>
    </row>
    <row r="28" spans="1:8" ht="30" customHeight="1" x14ac:dyDescent="0.2">
      <c r="A28" s="6"/>
      <c r="B28" s="16" t="str">
        <f>IF(MOD(ROW(),2)=0,"",$B26+1)</f>
        <v/>
      </c>
      <c r="C28" s="21"/>
      <c r="D28" s="20"/>
      <c r="E28" s="19"/>
      <c r="F28" s="18"/>
      <c r="G28" s="18" t="str">
        <f>IF(MOD(ROW(),2)=1,"",IF(AND($E27="",$F27="",$E28="",$F28=""),"",SUM($E27:$E28)-SUM($F27:$F28)))</f>
        <v/>
      </c>
      <c r="H28" s="17">
        <f>IF(MOD(ROW(),2)=1,"",IF(SUM(E27:F27)=SUM(E28:F28),0,1))</f>
        <v>0</v>
      </c>
    </row>
    <row r="29" spans="1:8" ht="30" customHeight="1" x14ac:dyDescent="0.2">
      <c r="A29" s="6"/>
      <c r="B29" s="16">
        <f>IF(MOD(ROW(),2)=0,"",$B27+1)</f>
        <v>12</v>
      </c>
      <c r="C29" s="21"/>
      <c r="D29" s="20"/>
      <c r="E29" s="19"/>
      <c r="F29" s="18"/>
      <c r="G29" s="18" t="str">
        <f>IF(MOD(ROW(),2)=1,"",IF(AND($E28="",$F28="",$E29="",$F29=""),"",SUM($E28:$E29)-SUM($F28:$F29)))</f>
        <v/>
      </c>
      <c r="H29" s="17" t="str">
        <f>IF(MOD(ROW(),2)=1,"",IF(SUM(E28:F28)=SUM(E29:F29),0,1))</f>
        <v/>
      </c>
    </row>
    <row r="30" spans="1:8" ht="30" customHeight="1" x14ac:dyDescent="0.2">
      <c r="A30" s="6"/>
      <c r="B30" s="16" t="str">
        <f>IF(MOD(ROW(),2)=0,"",$B28+1)</f>
        <v/>
      </c>
      <c r="C30" s="21"/>
      <c r="D30" s="20"/>
      <c r="E30" s="19"/>
      <c r="F30" s="18"/>
      <c r="G30" s="18" t="str">
        <f t="shared" si="1"/>
        <v/>
      </c>
      <c r="H30" s="17">
        <f t="shared" si="2"/>
        <v>0</v>
      </c>
    </row>
    <row r="31" spans="1:8" ht="30" customHeight="1" x14ac:dyDescent="0.2">
      <c r="A31" s="6"/>
      <c r="B31" s="16">
        <f>IF(MOD(ROW(),2)=0,"",$B29+1)</f>
        <v>13</v>
      </c>
      <c r="C31" s="21"/>
      <c r="D31" s="20"/>
      <c r="E31" s="19"/>
      <c r="F31" s="18"/>
      <c r="G31" s="18" t="str">
        <f>IF(MOD(ROW(),2)=1,"",IF(AND($E30="",$F30="",$E31="",$F31=""),"",SUM($E30:$E31)-SUM($F30:$F31)))</f>
        <v/>
      </c>
      <c r="H31" s="17" t="str">
        <f>IF(MOD(ROW(),2)=1,"",IF(SUM(E30:F30)=SUM(E31:F31),0,1))</f>
        <v/>
      </c>
    </row>
    <row r="32" spans="1:8" ht="30" customHeight="1" x14ac:dyDescent="0.2">
      <c r="A32" s="6"/>
      <c r="B32" s="16" t="str">
        <f>IF(MOD(ROW(),2)=0,"",$B30+1)</f>
        <v/>
      </c>
      <c r="C32" s="21"/>
      <c r="D32" s="20"/>
      <c r="E32" s="19"/>
      <c r="F32" s="18"/>
      <c r="G32" s="18" t="str">
        <f t="shared" si="1"/>
        <v/>
      </c>
      <c r="H32" s="17">
        <f t="shared" si="2"/>
        <v>0</v>
      </c>
    </row>
    <row r="33" spans="1:8" ht="30" customHeight="1" x14ac:dyDescent="0.2">
      <c r="A33" s="6"/>
      <c r="B33" s="16">
        <f t="shared" si="3"/>
        <v>14</v>
      </c>
      <c r="C33" s="21"/>
      <c r="D33" s="20"/>
      <c r="E33" s="19"/>
      <c r="F33" s="18"/>
      <c r="G33" s="18" t="str">
        <f t="shared" si="1"/>
        <v/>
      </c>
      <c r="H33" s="17" t="str">
        <f t="shared" si="2"/>
        <v/>
      </c>
    </row>
    <row r="34" spans="1:8" ht="30" customHeight="1" x14ac:dyDescent="0.2">
      <c r="A34" s="6"/>
      <c r="B34" s="16" t="str">
        <f>IF(MOD(ROW(),2)=0,"",$B32+1)</f>
        <v/>
      </c>
      <c r="C34" s="21"/>
      <c r="D34" s="20"/>
      <c r="E34" s="19"/>
      <c r="F34" s="18"/>
      <c r="G34" s="18" t="str">
        <f t="shared" si="1"/>
        <v/>
      </c>
      <c r="H34" s="17">
        <f t="shared" si="2"/>
        <v>0</v>
      </c>
    </row>
    <row r="35" spans="1:8" ht="30" customHeight="1" x14ac:dyDescent="0.2">
      <c r="A35" s="6"/>
      <c r="B35" s="16">
        <f>IF(MOD(ROW(),2)=0,"",$B33+1)</f>
        <v>15</v>
      </c>
      <c r="C35" s="21"/>
      <c r="D35" s="20"/>
      <c r="E35" s="19"/>
      <c r="F35" s="18"/>
      <c r="G35" s="18" t="str">
        <f t="shared" si="1"/>
        <v/>
      </c>
      <c r="H35" s="17" t="str">
        <f t="shared" si="2"/>
        <v/>
      </c>
    </row>
    <row r="36" spans="1:8" ht="30" customHeight="1" x14ac:dyDescent="0.2">
      <c r="A36" s="6"/>
      <c r="B36" s="16" t="str">
        <f>IF(MOD(ROW(),2)=0,"",$B34+1)</f>
        <v/>
      </c>
      <c r="C36" s="21"/>
      <c r="D36" s="20"/>
      <c r="E36" s="19"/>
      <c r="F36" s="18"/>
      <c r="G36" s="18" t="str">
        <f>IF(MOD(ROW(),2)=1,"",IF(AND($E35="",$F35="",$E36="",$F36=""),"",SUM($E35:$E36)-SUM($F35:$F36)))</f>
        <v/>
      </c>
      <c r="H36" s="17">
        <f>IF(MOD(ROW(),2)=1,"",IF(SUM(E35:F35)=SUM(E36:F36),0,1))</f>
        <v>0</v>
      </c>
    </row>
  </sheetData>
  <conditionalFormatting sqref="G3:G4">
    <cfRule type="expression" dxfId="4" priority="68">
      <formula>$G$3="'לא מאוזן"</formula>
    </cfRule>
  </conditionalFormatting>
  <conditionalFormatting sqref="F3:F4">
    <cfRule type="expression" dxfId="7" priority="74">
      <formula>$G$3="UNBALANCED"</formula>
    </cfRule>
  </conditionalFormatting>
  <conditionalFormatting sqref="G7:G36">
    <cfRule type="expression" dxfId="6" priority="10">
      <formula>AND((MOD(ROW(),2)=0),($H7&lt;&gt;1))</formula>
    </cfRule>
    <cfRule type="expression" dxfId="5" priority="76">
      <formula>AND((MOD(ROW(),2)=0),($H7=1))</formula>
    </cfRule>
  </conditionalFormatting>
  <dataValidations count="11">
    <dataValidation allowBlank="1" showInputMessage="1" showErrorMessage="1" prompt="צור חשבון ספר ראשי בגליון עבודה זה. הזן את סכומי החובה והזכות בטבלה 'ספר ראשי' החל מתא B6. מצב החשבון והיתרה השוטפת מחושבים באופן אוטומטי" sqref="A1"/>
    <dataValidation allowBlank="1" showInputMessage="1" showErrorMessage="1" prompt="כותרת גליון העבודה נמצאת בתא זה. הזן את שם החברה בתא G1. מצב החשבון והיתרה השוטפת נמצאים בתאים G3 ו- G4" sqref="B1"/>
    <dataValidation allowBlank="1" showInputMessage="1" showErrorMessage="1" prompt="הזן את שם החברה בתא זה" sqref="G1"/>
    <dataValidation allowBlank="1" showInputMessage="1" showErrorMessage="1" prompt="מצב החשבון מתעדכן באופן אוטומטי בתא זה" sqref="G3"/>
    <dataValidation allowBlank="1" showInputMessage="1" showErrorMessage="1" prompt="היתרה השוטפת מתעדכנת באופן אוטומטי בתא זה" sqref="G4"/>
    <dataValidation allowBlank="1" showInputMessage="1" showErrorMessage="1" prompt="מספר הערך נמצא בעמודה זו תחת כותרת זו. ערכים ממוספרים נועדו עבור סכומי חובה לחשבון. ערכים ריקים נועדו עבור סכומי זכות לחשבון בשורה מעל " sqref="B6"/>
    <dataValidation allowBlank="1" showInputMessage="1" showErrorMessage="1" prompt="הזן את התאריך עבור פעילות בתא זה תחת כותרת זו" sqref="C6"/>
    <dataValidation allowBlank="1" showInputMessage="1" showErrorMessage="1" prompt="הזן פרטי חשבון בעמודה זו תחת כותרת זו" sqref="D6"/>
    <dataValidation allowBlank="1" showInputMessage="1" showErrorMessage="1" prompt="סכום היתרה מחושב באופן אוטומטי בעמודה זו תחת כותרת זו " sqref="G6"/>
    <dataValidation allowBlank="1" showInputMessage="1" showErrorMessage="1" prompt="הזן סכום זכות בעמודה זו תחת כותרת זו" sqref="F6"/>
    <dataValidation allowBlank="1" showInputMessage="1" showErrorMessage="1" prompt="הזן סכום חובה בעמודה זו תחת כותרת זו" sqref="E6"/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horizontalDpi="1200" r:id="rId1"/>
  <headerFooter differentFirst="1">
    <oddFooter>Page &amp;P of &amp;N</oddFooter>
  </headerFooter>
  <ignoredErrors>
    <ignoredError sqref="G8:G12 G13" formulaRange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5" id="{31B60F78-C4BE-4245-93AD-AD4C95795BD1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TrafficLights1" iconId="0"/>
            </x14:iconSet>
          </x14:cfRule>
          <xm:sqref>H7:H36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ספר ראשי</vt:lpstr>
      <vt:lpstr>ColumnTitle1</vt:lpstr>
      <vt:lpstr>RowTitleRegion1..G4</vt:lpstr>
      <vt:lpstr>'ספר ראשי'!WPrint_TitlesW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2016-12-27T12:38:03Z</dcterms:created>
  <dcterms:modified xsi:type="dcterms:W3CDTF">2017-07-12T07:21:15Z</dcterms:modified>
  <cp:version/>
</cp:coreProperties>
</file>