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7_Accessibility_FY18_Q1_B2\04_PreDTP_Done\pl-PL\"/>
    </mc:Choice>
  </mc:AlternateContent>
  <bookViews>
    <workbookView xWindow="0" yWindow="0" windowWidth="28800" windowHeight="14145"/>
  </bookViews>
  <sheets>
    <sheet name="Rejestr przebiegu i raport z..." sheetId="1" r:id="rId1"/>
  </sheets>
  <definedNames>
    <definedName name="Przebieg_całkowity">Wydatek[[#Totals],[Przebieg]]</definedName>
    <definedName name="Suma_zwrotu">Wydatek[[#Totals],[Zwrot]]</definedName>
    <definedName name="Tytuł_kolumny_1">Wydatek[[#Headers],[Data]]</definedName>
    <definedName name="Tytuł_wiersza_region1..C6">'Rejestr przebiegu i raport z...'!$B$3</definedName>
    <definedName name="Tytuł_wiersza_region2..E6">'Rejestr przebiegu i raport z...'!$D$3</definedName>
    <definedName name="_xlnm.Print_Titles" localSheetId="0">'Rejestr przebiegu i raport z...'!$8:$8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s="1"/>
  <c r="H19" i="1" l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l="1"/>
  <c r="I20" i="1" s="1"/>
  <c r="E6" i="1" s="1"/>
  <c r="H20" i="1"/>
  <c r="E5" i="1" s="1"/>
</calcChain>
</file>

<file path=xl/sharedStrings.xml><?xml version="1.0" encoding="utf-8"?>
<sst xmlns="http://schemas.openxmlformats.org/spreadsheetml/2006/main" count="24" uniqueCount="21">
  <si>
    <t>Rejestr przebiegu i raport z wydatków</t>
  </si>
  <si>
    <t>Imię i nazwisko pracownika</t>
  </si>
  <si>
    <t>Identyfikator pracownika</t>
  </si>
  <si>
    <t>Opis pojazdu</t>
  </si>
  <si>
    <t>Zatwierdzone przez</t>
  </si>
  <si>
    <t>Data</t>
  </si>
  <si>
    <t>Lokalizacja początkowa</t>
  </si>
  <si>
    <t>Biuro w domu</t>
  </si>
  <si>
    <t>Northwind Traders</t>
  </si>
  <si>
    <t>Stawka za kilometr</t>
  </si>
  <si>
    <t>Za okres</t>
  </si>
  <si>
    <t>Przebieg całkowity</t>
  </si>
  <si>
    <t>Suma zwrotu</t>
  </si>
  <si>
    <t>Miejsce docelowe</t>
  </si>
  <si>
    <t>Opis/uwagi</t>
  </si>
  <si>
    <t>Spotkanie z klientem</t>
  </si>
  <si>
    <t>Początkowe wskazanie licznika</t>
  </si>
  <si>
    <t>Końcowe wskazanie licznika</t>
  </si>
  <si>
    <t>Sumy</t>
  </si>
  <si>
    <t>Przebieg</t>
  </si>
  <si>
    <t>Zwrot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</si>
</sst>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zł&quot;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3" fillId="0" borderId="0" xfId="7">
      <alignment horizontal="right" indent="1"/>
    </xf>
    <xf numFmtId="0" fontId="4" fillId="0" borderId="0" xfId="6">
      <alignment horizontal="left" indent="1"/>
    </xf>
    <xf numFmtId="0" fontId="3" fillId="0" borderId="0" xfId="11" applyFill="1">
      <alignment horizontal="center"/>
    </xf>
    <xf numFmtId="167" fontId="3" fillId="0" borderId="1" xfId="3" applyFont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0" fontId="3" fillId="0" borderId="1" xfId="10" applyNumberFormat="1" applyFont="1" applyBorder="1">
      <alignment horizontal="right" wrapText="1"/>
    </xf>
    <xf numFmtId="14" fontId="5" fillId="0" borderId="0" xfId="9" applyFill="1" applyAlignment="1">
      <alignment horizontal="center"/>
    </xf>
    <xf numFmtId="0" fontId="0" fillId="0" borderId="0" xfId="0" applyAlignment="1">
      <alignment wrapText="1"/>
    </xf>
    <xf numFmtId="1" fontId="0" fillId="0" borderId="0" xfId="14" applyFont="1" applyFill="1" applyBorder="1" applyAlignment="1">
      <alignment wrapText="1"/>
    </xf>
    <xf numFmtId="167" fontId="0" fillId="0" borderId="0" xfId="3" applyFont="1" applyFill="1" applyBorder="1" applyAlignment="1">
      <alignment horizontal="right"/>
    </xf>
    <xf numFmtId="0" fontId="0" fillId="0" borderId="0" xfId="10" applyFont="1">
      <alignment horizontal="right" wrapText="1"/>
    </xf>
    <xf numFmtId="167" fontId="0" fillId="0" borderId="0" xfId="3" applyFont="1" applyFill="1" applyBorder="1">
      <alignment horizontal="right"/>
    </xf>
  </cellXfs>
  <cellStyles count="15">
    <cellStyle name="Data" xfId="9"/>
    <cellStyle name="Dziesiętny" xfId="1" builtinId="3" customBuiltin="1"/>
    <cellStyle name="Dziesiętny [0]" xfId="2" builtinId="6" customBuiltin="1"/>
    <cellStyle name="Nagłówek 1" xfId="7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ormalny" xfId="0" builtinId="0" customBuiltin="1"/>
    <cellStyle name="Pole wprowadzania" xfId="8"/>
    <cellStyle name="Procentowy" xfId="5" builtinId="5" customBuiltin="1"/>
    <cellStyle name="Przebieg" xfId="14"/>
    <cellStyle name="Tytuł" xfId="6" builtinId="15" customBuiltin="1"/>
    <cellStyle name="Walutowy" xfId="3" builtinId="4" customBuiltin="1"/>
    <cellStyle name="Walutowy [0]" xfId="4" builtinId="7" customBuiltin="1"/>
    <cellStyle name="Wyrównywanie do prawej" xfId="10"/>
  </cellStyles>
  <dxfs count="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ydatek" displayName="Wydatek" ref="B8:I20" totalsRowCount="1">
  <autoFilter ref="B8:I19"/>
  <tableColumns count="8">
    <tableColumn id="1" name="Data" dataDxfId="2" dataCellStyle="Data"/>
    <tableColumn id="2" name="Lokalizacja początkowa" dataDxfId="0" dataCellStyle="Normalny"/>
    <tableColumn id="3" name="Miejsce docelowe" dataDxfId="1" dataCellStyle="Normalny"/>
    <tableColumn id="4" name="Opis/uwagi" dataDxfId="3" dataCellStyle="Normalny"/>
    <tableColumn id="5" name="Początkowe wskazanie licznika" dataDxfId="4" dataCellStyle="Normalny"/>
    <tableColumn id="6" name="Końcowe wskazanie licznika" totalsRowLabel="Sumy" dataDxfId="5" dataCellStyle="Normalny"/>
    <tableColumn id="7" name="Przebieg" totalsRowFunction="sum" dataDxfId="6" totalsRowDxfId="7" dataCellStyle="Przebieg">
      <calculatedColumnFormula>IFERROR(IF(OR(ISBLANK(F9),ISBLANK(G9)),0,G9-F9), "")</calculatedColumnFormula>
    </tableColumn>
    <tableColumn id="8" name="Zwrot" totalsRowFunction="sum" dataCellStyle="Walutowy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Wprowadź datę, lokalizację początkową, miejsce docelowe, opis lub uwagi, początkowe wskazanie licznika, końcowe wskazanie licznika, przebieg i kwotę zwrotu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2" width="25.625" customWidth="1"/>
    <col min="3" max="3" width="29.5" customWidth="1"/>
    <col min="4" max="4" width="28.75" customWidth="1"/>
    <col min="5" max="5" width="28.25" customWidth="1"/>
    <col min="6" max="6" width="35.375" customWidth="1"/>
    <col min="7" max="7" width="32.625" customWidth="1"/>
    <col min="8" max="9" width="20.625" customWidth="1"/>
    <col min="10" max="10" width="2.625" customWidth="1"/>
  </cols>
  <sheetData>
    <row r="1" spans="2:9" ht="37.5" customHeight="1" x14ac:dyDescent="0.35">
      <c r="B1" s="2" t="s">
        <v>0</v>
      </c>
    </row>
    <row r="2" spans="2:9" ht="15" customHeight="1" x14ac:dyDescent="0.2"/>
    <row r="3" spans="2:9" ht="30" customHeight="1" x14ac:dyDescent="0.25">
      <c r="B3" s="1" t="s">
        <v>1</v>
      </c>
      <c r="C3" s="5"/>
      <c r="D3" s="1" t="s">
        <v>9</v>
      </c>
      <c r="E3" s="4">
        <v>0.27</v>
      </c>
    </row>
    <row r="4" spans="2:9" ht="30" customHeight="1" x14ac:dyDescent="0.25">
      <c r="B4" s="1" t="s">
        <v>2</v>
      </c>
      <c r="C4" s="5"/>
      <c r="D4" s="1" t="s">
        <v>10</v>
      </c>
      <c r="E4" s="7" t="str">
        <f ca="1">"Od "&amp;TEXT(MIN(B9:B19),"rr-mm-dd")&amp;" do "&amp;TEXT(MAX(B9:B19),"rr-mm-dd")</f>
        <v>Od 17-08-02 do 17-08-03</v>
      </c>
    </row>
    <row r="5" spans="2:9" ht="30" customHeight="1" x14ac:dyDescent="0.25">
      <c r="B5" s="1" t="s">
        <v>3</v>
      </c>
      <c r="C5" s="5"/>
      <c r="D5" s="1" t="s">
        <v>11</v>
      </c>
      <c r="E5" s="6">
        <f>Przebieg_całkowity</f>
        <v>10</v>
      </c>
    </row>
    <row r="6" spans="2:9" ht="30" customHeight="1" x14ac:dyDescent="0.25">
      <c r="B6" s="1" t="s">
        <v>4</v>
      </c>
      <c r="C6" s="5"/>
      <c r="D6" s="1" t="s">
        <v>12</v>
      </c>
      <c r="E6" s="4">
        <f>Suma_zwrotu</f>
        <v>2.7</v>
      </c>
    </row>
    <row r="7" spans="2:9" ht="15" customHeight="1" x14ac:dyDescent="0.2"/>
    <row r="8" spans="2:9" ht="30" customHeight="1" x14ac:dyDescent="0.25">
      <c r="B8" s="3" t="s">
        <v>5</v>
      </c>
      <c r="C8" s="3" t="s">
        <v>6</v>
      </c>
      <c r="D8" s="3" t="s">
        <v>13</v>
      </c>
      <c r="E8" s="3" t="s">
        <v>14</v>
      </c>
      <c r="F8" s="3" t="s">
        <v>16</v>
      </c>
      <c r="G8" s="3" t="s">
        <v>17</v>
      </c>
      <c r="H8" s="3" t="s">
        <v>19</v>
      </c>
      <c r="I8" s="3" t="s">
        <v>20</v>
      </c>
    </row>
    <row r="9" spans="2:9" ht="30" customHeight="1" x14ac:dyDescent="0.2">
      <c r="B9" s="8">
        <f ca="1">TODAY()</f>
        <v>42949</v>
      </c>
      <c r="C9" s="9" t="s">
        <v>7</v>
      </c>
      <c r="D9" s="9" t="s">
        <v>8</v>
      </c>
      <c r="E9" s="9" t="s">
        <v>15</v>
      </c>
      <c r="F9" s="9">
        <v>36098</v>
      </c>
      <c r="G9" s="9">
        <v>36103</v>
      </c>
      <c r="H9" s="10">
        <f>IFERROR(IF(OR(ISBLANK(F9),ISBLANK(G9)),0,G9-F9), "")</f>
        <v>5</v>
      </c>
      <c r="I9" s="13">
        <f>IFERROR(H9*$E$3, "")</f>
        <v>1.35</v>
      </c>
    </row>
    <row r="10" spans="2:9" ht="30" customHeight="1" x14ac:dyDescent="0.2">
      <c r="B10" s="8">
        <f ca="1">TODAY()+1</f>
        <v>42950</v>
      </c>
      <c r="C10" s="9" t="s">
        <v>8</v>
      </c>
      <c r="D10" s="9" t="s">
        <v>7</v>
      </c>
      <c r="E10" s="9" t="s">
        <v>15</v>
      </c>
      <c r="F10" s="9">
        <v>36103</v>
      </c>
      <c r="G10" s="9">
        <v>36108</v>
      </c>
      <c r="H10" s="10">
        <f t="shared" ref="H10:H19" si="0">IFERROR(IF(OR(ISBLANK(F10),ISBLANK(G10)),0,G10-F10), "")</f>
        <v>5</v>
      </c>
      <c r="I10" s="13">
        <f t="shared" ref="I10:I19" si="1">IFERROR(H10*$E$3, "")</f>
        <v>1.35</v>
      </c>
    </row>
    <row r="11" spans="2:9" ht="30" customHeight="1" x14ac:dyDescent="0.2">
      <c r="B11" s="8"/>
      <c r="C11" s="9"/>
      <c r="D11" s="9"/>
      <c r="E11" s="9"/>
      <c r="F11" s="9"/>
      <c r="G11" s="9"/>
      <c r="H11" s="10">
        <f t="shared" si="0"/>
        <v>0</v>
      </c>
      <c r="I11" s="13">
        <f t="shared" si="1"/>
        <v>0</v>
      </c>
    </row>
    <row r="12" spans="2:9" ht="30" customHeight="1" x14ac:dyDescent="0.2">
      <c r="B12" s="8"/>
      <c r="C12" s="9"/>
      <c r="D12" s="9"/>
      <c r="E12" s="9"/>
      <c r="F12" s="9"/>
      <c r="G12" s="9"/>
      <c r="H12" s="10">
        <f t="shared" si="0"/>
        <v>0</v>
      </c>
      <c r="I12" s="13">
        <f t="shared" si="1"/>
        <v>0</v>
      </c>
    </row>
    <row r="13" spans="2:9" ht="30" customHeight="1" x14ac:dyDescent="0.2">
      <c r="B13" s="8"/>
      <c r="C13" s="9"/>
      <c r="D13" s="9"/>
      <c r="E13" s="9"/>
      <c r="F13" s="9"/>
      <c r="G13" s="9"/>
      <c r="H13" s="10">
        <f t="shared" si="0"/>
        <v>0</v>
      </c>
      <c r="I13" s="13">
        <f t="shared" si="1"/>
        <v>0</v>
      </c>
    </row>
    <row r="14" spans="2:9" ht="30" customHeight="1" x14ac:dyDescent="0.2">
      <c r="B14" s="8"/>
      <c r="C14" s="9"/>
      <c r="D14" s="9"/>
      <c r="E14" s="9"/>
      <c r="F14" s="9"/>
      <c r="G14" s="9"/>
      <c r="H14" s="10">
        <f t="shared" si="0"/>
        <v>0</v>
      </c>
      <c r="I14" s="13">
        <f t="shared" si="1"/>
        <v>0</v>
      </c>
    </row>
    <row r="15" spans="2:9" ht="30" customHeight="1" x14ac:dyDescent="0.2">
      <c r="B15" s="8"/>
      <c r="C15" s="9"/>
      <c r="D15" s="9"/>
      <c r="E15" s="9"/>
      <c r="F15" s="9"/>
      <c r="G15" s="9"/>
      <c r="H15" s="10">
        <f t="shared" si="0"/>
        <v>0</v>
      </c>
      <c r="I15" s="13">
        <f t="shared" si="1"/>
        <v>0</v>
      </c>
    </row>
    <row r="16" spans="2:9" ht="30" customHeight="1" x14ac:dyDescent="0.2">
      <c r="B16" s="8"/>
      <c r="C16" s="9"/>
      <c r="D16" s="9"/>
      <c r="E16" s="9"/>
      <c r="F16" s="9"/>
      <c r="G16" s="9"/>
      <c r="H16" s="10">
        <f t="shared" si="0"/>
        <v>0</v>
      </c>
      <c r="I16" s="13">
        <f t="shared" si="1"/>
        <v>0</v>
      </c>
    </row>
    <row r="17" spans="2:9" ht="30" customHeight="1" x14ac:dyDescent="0.2">
      <c r="B17" s="8"/>
      <c r="C17" s="9"/>
      <c r="D17" s="9"/>
      <c r="E17" s="9"/>
      <c r="F17" s="9"/>
      <c r="G17" s="9"/>
      <c r="H17" s="10">
        <f t="shared" si="0"/>
        <v>0</v>
      </c>
      <c r="I17" s="13">
        <f t="shared" si="1"/>
        <v>0</v>
      </c>
    </row>
    <row r="18" spans="2:9" ht="30" customHeight="1" x14ac:dyDescent="0.2">
      <c r="B18" s="8"/>
      <c r="C18" s="9"/>
      <c r="D18" s="9"/>
      <c r="E18" s="9"/>
      <c r="F18" s="9"/>
      <c r="G18" s="9"/>
      <c r="H18" s="10">
        <f t="shared" si="0"/>
        <v>0</v>
      </c>
      <c r="I18" s="13">
        <f t="shared" si="1"/>
        <v>0</v>
      </c>
    </row>
    <row r="19" spans="2:9" ht="30" customHeight="1" x14ac:dyDescent="0.2">
      <c r="B19" s="8"/>
      <c r="C19" s="9"/>
      <c r="D19" s="9"/>
      <c r="E19" s="9"/>
      <c r="F19" s="9"/>
      <c r="G19" s="9"/>
      <c r="H19" s="10">
        <f t="shared" si="0"/>
        <v>0</v>
      </c>
      <c r="I19" s="13">
        <f t="shared" si="1"/>
        <v>0</v>
      </c>
    </row>
    <row r="20" spans="2:9" ht="30" customHeight="1" x14ac:dyDescent="0.2">
      <c r="G20" s="12" t="s">
        <v>18</v>
      </c>
      <c r="H20" s="9">
        <f>SUBTOTAL(109,Wydatek[Przebieg])</f>
        <v>10</v>
      </c>
      <c r="I20" s="11">
        <f>SUBTOTAL(109,Wydatek[Zwrot])</f>
        <v>2.7</v>
      </c>
    </row>
  </sheetData>
  <phoneticPr fontId="1" type="noConversion"/>
  <dataValidations count="26">
    <dataValidation allowBlank="1" showInputMessage="1" showErrorMessage="1" prompt="Przy użyciu tego rejestru przebiegu i raportu z wydatków możesz obliczyć sumę zwrotu kosztów" sqref="A1"/>
    <dataValidation allowBlank="1" showInputMessage="1" showErrorMessage="1" prompt="W tej komórce znajduje się tytuł tego arkusza. W komórkach od B3 do E6 wprowadź szczegółowe informacje" sqref="B1"/>
    <dataValidation allowBlank="1" showInputMessage="1" showErrorMessage="1" prompt="W komórce po prawej stronie wprowadź imię i nazwisko pracownika" sqref="B3"/>
    <dataValidation allowBlank="1" showInputMessage="1" showErrorMessage="1" prompt="W tej komórce wprowadź imię i nazwisko pracownika" sqref="C3"/>
    <dataValidation allowBlank="1" showInputMessage="1" showErrorMessage="1" prompt="W komórce po prawej stronie wprowadź identyfikator pracownika" sqref="B4"/>
    <dataValidation allowBlank="1" showInputMessage="1" showErrorMessage="1" prompt="W tej komórce wprowadź identyfikator pracownika" sqref="C4"/>
    <dataValidation allowBlank="1" showInputMessage="1" showErrorMessage="1" prompt="W komórce po prawej stronie wprowadź opis pojazdu" sqref="B5"/>
    <dataValidation allowBlank="1" showInputMessage="1" showErrorMessage="1" prompt="W tej komórce wprowadź opis pojazdu" sqref="C5"/>
    <dataValidation allowBlank="1" showInputMessage="1" showErrorMessage="1" prompt="W komórce po prawej stronie wprowadź imię i nazwisko osoby, która zatwierdziła ten raport" sqref="B6"/>
    <dataValidation allowBlank="1" showInputMessage="1" showErrorMessage="1" prompt="W tej komórce wprowadź imię i nazwisko osoby, która zatwierdziła ten raport" sqref="C6"/>
    <dataValidation allowBlank="1" showInputMessage="1" showErrorMessage="1" prompt="W tej komórce wprowadź stawkę za kilometr" sqref="E3"/>
    <dataValidation allowBlank="1" showInputMessage="1" showErrorMessage="1" prompt="W komórce po prawej stronie wprowadź stawkę za kilometr" sqref="D3"/>
    <dataValidation allowBlank="1" showInputMessage="1" showErrorMessage="1" prompt="Okres jest aktualizowany automatycznie w komórce po prawej stronie na podstawie wpisów w tabeli Wydatki poniżej" sqref="D4"/>
    <dataValidation allowBlank="1" showInputMessage="1" showErrorMessage="1" prompt="Okres jest aktualizowany automatycznie na podstawie wpisów w tabeli Wydatki poniżej" sqref="E4"/>
    <dataValidation allowBlank="1" showInputMessage="1" showErrorMessage="1" prompt="Przebieg całkowity jest obliczany automatycznie w komórce po prawej stronie" sqref="D5"/>
    <dataValidation allowBlank="1" showInputMessage="1" showErrorMessage="1" prompt="Przebieg całkowity jest obliczany automatycznie w tej komórce" sqref="E5"/>
    <dataValidation allowBlank="1" showInputMessage="1" showErrorMessage="1" prompt="Suma zwrotu jest obliczana automatycznie w komórce po prawej stronie" sqref="D6"/>
    <dataValidation allowBlank="1" showInputMessage="1" showErrorMessage="1" prompt="Suma zwrotu jest obliczana automatycznie w tej komórce" sqref="E6"/>
    <dataValidation allowBlank="1" showInputMessage="1" showErrorMessage="1" prompt="W tej kolumnie pod tym nagłówkiem wprowadź datę. Za pomocą filtrów nagłówków możesz znaleźć konkretne wpisy" sqref="B8"/>
    <dataValidation allowBlank="1" showInputMessage="1" showErrorMessage="1" prompt="W tej kolumnie pod tym nagłówkiem wprowadź lokalizację początkową" sqref="C8"/>
    <dataValidation allowBlank="1" showInputMessage="1" showErrorMessage="1" prompt="W tej kolumnie pod tym nagłówkiem wprowadź miejsce docelowe" sqref="D8"/>
    <dataValidation allowBlank="1" showInputMessage="1" showErrorMessage="1" prompt="W tej kolumnie pod tym nagłówkiem wprowadź opis lub uwagi" sqref="E8"/>
    <dataValidation allowBlank="1" showInputMessage="1" showErrorMessage="1" prompt="W tej kolumnie pod tym nagłówkiem wprowadź początkowe wskazanie licznika" sqref="F8"/>
    <dataValidation allowBlank="1" showInputMessage="1" showErrorMessage="1" prompt="W tej kolumnie pod tym nagłówkiem wprowadź końcowe wskazanie licznika" sqref="G8"/>
    <dataValidation allowBlank="1" showInputMessage="1" showErrorMessage="1" prompt="W tej kolumnie pod tym nagłówkiem jest automatycznie obliczany przebieg" sqref="H8"/>
    <dataValidation allowBlank="1" showInputMessage="1" showErrorMessage="1" prompt="W tej kolumnie pod tym nagłówkiem jest automatycznie obliczana kwota zwrotu" sqref="I8"/>
  </dataValidations>
  <printOptions horizontalCentered="1"/>
  <pageMargins left="0.25" right="0.25" top="0.75" bottom="0.75" header="0.3" footer="0.3"/>
  <pageSetup paperSize="9" scale="68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Rejestr przebiegu i raport z...</vt:lpstr>
      <vt:lpstr>Przebieg_całkowity</vt:lpstr>
      <vt:lpstr>Suma_zwrotu</vt:lpstr>
      <vt:lpstr>Tytuł_kolumny_1</vt:lpstr>
      <vt:lpstr>Tytuł_wiersza_region1..C6</vt:lpstr>
      <vt:lpstr>Tytuł_wiersza_region2..E6</vt:lpstr>
      <vt:lpstr>'Rejestr przebiegu i raport z...'!Tytuły_wydruku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2017-08-02T12:25:54Z</dcterms:modified>
</cp:coreProperties>
</file>