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23891F4-76A0-4263-B6D4-A3D5C1B6270A}" xr6:coauthVersionLast="47" xr6:coauthVersionMax="47" xr10:uidLastSave="{00000000-0000-0000-0000-000000000000}"/>
  <bookViews>
    <workbookView xWindow="-108" yWindow="-108" windowWidth="23256" windowHeight="12720" activeTab="1" xr2:uid="{00000000-000D-0000-FFFF-FFFF00000000}"/>
  </bookViews>
  <sheets>
    <sheet name="Start" sheetId="4" r:id="rId1"/>
    <sheet name="KNOWLEDGE MANAGEMENT REPORT" sheetId="1" r:id="rId2"/>
    <sheet name="USER ACTIVIT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<sst xmlns="http://schemas.openxmlformats.org/spreadsheetml/2006/main" count="53" uniqueCount="43">
  <si>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Knowledge Management Report</t>
  </si>
  <si>
    <t>Knowledge Management Statistics</t>
  </si>
  <si>
    <t>Knowledge content</t>
  </si>
  <si>
    <t>Number of pieces of content</t>
  </si>
  <si>
    <t>Estimated total number of pieces of content required</t>
  </si>
  <si>
    <t>Percentage completed</t>
  </si>
  <si>
    <t>Knowledge infrastructure — annual costs</t>
  </si>
  <si>
    <t>Presentation and search capability</t>
  </si>
  <si>
    <t>Document management capability</t>
  </si>
  <si>
    <t>File storage and network access</t>
  </si>
  <si>
    <t>Other</t>
  </si>
  <si>
    <t>Total infrastructure costs</t>
  </si>
  <si>
    <t>End-user statistics</t>
  </si>
  <si>
    <t>Number of active users with access</t>
  </si>
  <si>
    <t>Number of users logging in within last 7 days</t>
  </si>
  <si>
    <t>Percentage</t>
  </si>
  <si>
    <t>Number of users logging in within last 30 days</t>
  </si>
  <si>
    <t>Content submission</t>
  </si>
  <si>
    <t>Number of pieces of content submitted by users</t>
  </si>
  <si>
    <t>Number of pieces of content accepted</t>
  </si>
  <si>
    <t>Acceptance rate</t>
  </si>
  <si>
    <t>Date</t>
  </si>
  <si>
    <t>Company Name</t>
  </si>
  <si>
    <t>Knowledge area 1</t>
  </si>
  <si>
    <t>Knowledge area 2</t>
  </si>
  <si>
    <t>Knowledge area 3</t>
  </si>
  <si>
    <t>Track Knowledge Management Statistics using this workbook.</t>
  </si>
  <si>
    <t xml:space="preserve">Fill in Date and Company Name in Knowledge Management Report.  </t>
  </si>
  <si>
    <t>Enter details in tables.</t>
  </si>
  <si>
    <t>The User Activity chart is auto updated in the other worksheet.</t>
  </si>
  <si>
    <t>Note: </t>
  </si>
  <si>
    <t>To learn more about tables, press SHIFT and then F10 within a table, select the TABLE option, and then select ALTERNATIVE TEXT.</t>
  </si>
  <si>
    <t>ABOUT THIS TEMPLATE</t>
  </si>
  <si>
    <t>Tip is in cell at right.</t>
  </si>
  <si>
    <t>Blue cells are calculated for you. You do not need to enter anything in them.</t>
  </si>
  <si>
    <t>Create a Knowledge Management Report in this worksheet. Helpful instructions on how to use this worksheet are in cells in this column. Title of the worksheet is in cell at right. Enter Date in cell E1.</t>
  </si>
  <si>
    <t>Enter Company Name in cell at right.</t>
  </si>
  <si>
    <t>Knowledge Management Statistics label is in cell at right.</t>
  </si>
  <si>
    <t>Enter details in Content table starting in cell at right. Next instruction is in cell A10.</t>
  </si>
  <si>
    <t>Enter details in Infrastructure Annual Costs table starting in cell at right. Next instruction is in cell A17.</t>
  </si>
  <si>
    <t>Enter details in End User Statistics table starting in cell at right. Next instruction is in cell A24.</t>
  </si>
  <si>
    <t>Enter details in Content Submission table starting in cell at right.</t>
  </si>
  <si>
    <t xml:space="preserve">Additional instructions have been provided in column A in KNOWLEDGE MANAGEMENT REPORT worksheet. This text has been intentionally hidden. To remove text, select column A or cell A1, then select DELETE.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</si>
</sst>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1"/>
      <name val="Calibri"/>
      <family val="2"/>
      <scheme val="minor"/>
    </font>
    <font>
      <sz val="11"/>
      <color theme="1"/>
      <name val="Calibri"/>
      <family val="2"/>
      <scheme val="minor"/>
    </font>
    <font>
      <b/>
      <sz val="11"/>
      <color theme="1"/>
      <name val="Calibri"/>
      <family val="2"/>
      <scheme val="minor"/>
    </font>
    <font>
      <sz val="26"/>
      <color theme="1" tint="0.14993743705557422"/>
      <name val="Century Gothic"/>
      <family val="2"/>
      <scheme val="major"/>
    </font>
    <font>
      <sz val="11"/>
      <color theme="0"/>
      <name val="Calibri"/>
      <family val="2"/>
      <scheme val="minor"/>
    </font>
    <font>
      <sz val="12"/>
      <color theme="0"/>
      <name val="Century Gothic"/>
      <family val="2"/>
      <scheme val="major"/>
    </font>
    <font>
      <sz val="10"/>
      <color theme="5"/>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b/>
      <sz val="16"/>
      <color theme="0"/>
      <name val="Century Gothic"/>
      <family val="2"/>
      <scheme val="major"/>
    </font>
    <font>
      <b/>
      <sz val="11"/>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s>
  <borders count="8">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s>
  <cellStyleXfs count="7">
    <xf numFmtId="0" fontId="0" fillId="0" borderId="0">
      <alignment wrapText="1"/>
    </xf>
    <xf numFmtId="0" fontId="3" fillId="0" borderId="1" applyNumberFormat="0" applyFill="0" applyProtection="0">
      <alignment horizontal="left"/>
    </xf>
    <xf numFmtId="0" fontId="8" fillId="0" borderId="0" applyNumberFormat="0" applyFill="0" applyBorder="0" applyProtection="0">
      <alignment horizontal="left" vertical="center"/>
    </xf>
    <xf numFmtId="0" fontId="8" fillId="0" borderId="0" applyNumberFormat="0" applyFill="0" applyProtection="0">
      <alignment horizontal="right" vertical="center"/>
    </xf>
    <xf numFmtId="0" fontId="9" fillId="0" borderId="0" applyNumberFormat="0" applyFill="0" applyBorder="0" applyProtection="0">
      <alignment horizontal="left"/>
    </xf>
    <xf numFmtId="0" fontId="10" fillId="0" borderId="0">
      <alignment horizontal="center" vertical="center"/>
    </xf>
    <xf numFmtId="0" fontId="7" fillId="0" borderId="0">
      <alignment horizontal="left" vertical="center"/>
    </xf>
  </cellStyleXfs>
  <cellXfs count="35">
    <xf numFmtId="0" fontId="0" fillId="0" borderId="0" xfId="0">
      <alignment wrapText="1"/>
    </xf>
    <xf numFmtId="0" fontId="8" fillId="2" borderId="0" xfId="2" applyFill="1">
      <alignment horizontal="left" vertical="center"/>
    </xf>
    <xf numFmtId="14" fontId="8" fillId="4" borderId="0" xfId="3" applyNumberFormat="1" applyFill="1">
      <alignment horizontal="right" vertical="center"/>
    </xf>
    <xf numFmtId="0" fontId="0" fillId="0" borderId="0" xfId="0" applyFill="1">
      <alignment wrapText="1"/>
    </xf>
    <xf numFmtId="0" fontId="4" fillId="2" borderId="0" xfId="0" applyFont="1" applyFill="1">
      <alignment wrapText="1"/>
    </xf>
    <xf numFmtId="14" fontId="5" fillId="5" borderId="0" xfId="3" applyNumberFormat="1" applyFont="1" applyFill="1">
      <alignment horizontal="right" vertical="center"/>
    </xf>
    <xf numFmtId="0" fontId="6" fillId="6" borderId="0" xfId="0" applyFont="1" applyFill="1">
      <alignment wrapText="1"/>
    </xf>
    <xf numFmtId="0" fontId="4" fillId="6" borderId="0" xfId="0" applyFont="1" applyFill="1">
      <alignment wrapText="1"/>
    </xf>
    <xf numFmtId="0" fontId="0" fillId="0" borderId="2" xfId="0" applyFont="1" applyBorder="1">
      <alignment wrapText="1"/>
    </xf>
    <xf numFmtId="0" fontId="7" fillId="0" borderId="3" xfId="6" applyBorder="1">
      <alignment horizontal="left" vertical="center"/>
    </xf>
    <xf numFmtId="8" fontId="0" fillId="0" borderId="2" xfId="0" applyNumberFormat="1" applyFont="1" applyBorder="1">
      <alignment wrapText="1"/>
    </xf>
    <xf numFmtId="0" fontId="0" fillId="0" borderId="5" xfId="0" applyFont="1" applyBorder="1">
      <alignment wrapText="1"/>
    </xf>
    <xf numFmtId="8" fontId="0" fillId="0" borderId="5" xfId="0" applyNumberFormat="1" applyFont="1" applyBorder="1">
      <alignment wrapText="1"/>
    </xf>
    <xf numFmtId="0" fontId="0" fillId="8" borderId="4" xfId="0" applyFont="1" applyFill="1" applyBorder="1">
      <alignment wrapText="1"/>
    </xf>
    <xf numFmtId="0" fontId="0" fillId="8" borderId="2" xfId="0" applyFont="1" applyFill="1" applyBorder="1">
      <alignment wrapText="1"/>
    </xf>
    <xf numFmtId="8" fontId="0" fillId="8" borderId="4" xfId="0" applyNumberFormat="1" applyFont="1" applyFill="1" applyBorder="1">
      <alignment wrapText="1"/>
    </xf>
    <xf numFmtId="8" fontId="0" fillId="8" borderId="2" xfId="0" applyNumberFormat="1" applyFont="1" applyFill="1" applyBorder="1">
      <alignment wrapText="1"/>
    </xf>
    <xf numFmtId="10" fontId="0" fillId="3" borderId="2" xfId="0" applyNumberFormat="1" applyFont="1" applyFill="1" applyBorder="1">
      <alignment wrapText="1"/>
    </xf>
    <xf numFmtId="0" fontId="10" fillId="0" borderId="0" xfId="5" applyAlignment="1">
      <alignment horizontal="center" vertical="center"/>
    </xf>
    <xf numFmtId="0" fontId="9" fillId="0" borderId="0" xfId="4" applyAlignment="1">
      <alignment horizontal="left" vertical="top"/>
    </xf>
    <xf numFmtId="0" fontId="0" fillId="0" borderId="0" xfId="0" applyAlignment="1">
      <alignment vertical="top"/>
    </xf>
    <xf numFmtId="0" fontId="0" fillId="8" borderId="6" xfId="0" applyFont="1" applyFill="1" applyBorder="1">
      <alignment wrapText="1"/>
    </xf>
    <xf numFmtId="10" fontId="0" fillId="7" borderId="6" xfId="0" applyNumberFormat="1" applyFont="1" applyFill="1" applyBorder="1">
      <alignment wrapText="1"/>
    </xf>
    <xf numFmtId="0" fontId="2" fillId="6" borderId="7" xfId="0" applyFont="1" applyFill="1" applyBorder="1">
      <alignment wrapText="1"/>
    </xf>
    <xf numFmtId="8" fontId="2" fillId="3" borderId="7" xfId="0" applyNumberFormat="1" applyFont="1" applyFill="1" applyBorder="1">
      <alignment wrapText="1"/>
    </xf>
    <xf numFmtId="10" fontId="0" fillId="3" borderId="6" xfId="0" applyNumberFormat="1" applyFont="1" applyFill="1" applyBorder="1">
      <alignment wrapText="1"/>
    </xf>
    <xf numFmtId="0" fontId="0" fillId="0" borderId="0" xfId="0" applyAlignment="1">
      <alignment vertical="center" wrapText="1"/>
    </xf>
    <xf numFmtId="0" fontId="11" fillId="9" borderId="0" xfId="2" applyFont="1" applyFill="1" applyAlignment="1">
      <alignment horizontal="center"/>
    </xf>
    <xf numFmtId="0" fontId="12" fillId="0" borderId="0" xfId="0" applyFont="1" applyAlignment="1">
      <alignment vertical="center" wrapText="1"/>
    </xf>
    <xf numFmtId="0" fontId="4" fillId="0" borderId="0" xfId="0" applyFont="1">
      <alignment wrapText="1"/>
    </xf>
    <xf numFmtId="0" fontId="1" fillId="0" borderId="0" xfId="0" applyFont="1" applyAlignment="1">
      <alignment vertical="center" wrapText="1"/>
    </xf>
    <xf numFmtId="0" fontId="0" fillId="0" borderId="0" xfId="0" applyAlignment="1">
      <alignment vertical="top" wrapText="1"/>
    </xf>
    <xf numFmtId="0" fontId="10" fillId="0" borderId="0" xfId="5" applyAlignment="1">
      <alignment horizontal="center" vertical="center"/>
    </xf>
    <xf numFmtId="0" fontId="10" fillId="0" borderId="0" xfId="5" applyAlignment="1">
      <alignment vertical="center"/>
    </xf>
    <xf numFmtId="0" fontId="10" fillId="0" borderId="0" xfId="5" applyAlignment="1">
      <alignment horizontal="left" vertical="center"/>
    </xf>
  </cellXfs>
  <cellStyles count="7">
    <cellStyle name="Heading" xfId="5" xr:uid="{00000000-0005-0000-0000-000000000000}"/>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Normal 2" xfId="6" xr:uid="{00000000-0005-0000-0000-000006000000}"/>
  </cellStyles>
  <dxfs count="26">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family val="2"/>
        <scheme val="minor"/>
      </font>
      <numFmt numFmtId="12"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2"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2"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r>
              <a:rPr lang="en-US" baseline="0">
                <a:solidFill>
                  <a:schemeClr val="accent2"/>
                </a:solidFill>
                <a:latin typeface="Franklin Gothic Demi" panose="020B0703020102020204" pitchFamily="34" charset="0"/>
              </a:rPr>
              <a:t>USER ACTIVITY</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endParaRPr lang="en-US"/>
        </a:p>
      </c:txPr>
    </c:title>
    <c:autoTitleDeleted val="0"/>
    <c:plotArea>
      <c:layout/>
      <c:barChart>
        <c:barDir val="col"/>
        <c:grouping val="clustered"/>
        <c:varyColors val="0"/>
        <c:ser>
          <c:idx val="0"/>
          <c:order val="0"/>
          <c:tx>
            <c:strRef>
              <c:f>'KNOWLEDGE MANAGEMENT REPORT'!$B$18</c:f>
              <c:strCache>
                <c:ptCount val="1"/>
                <c:pt idx="0">
                  <c:v>Number of active users with access</c:v>
                </c:pt>
              </c:strCache>
            </c:strRef>
          </c:tx>
          <c:spPr>
            <a:solidFill>
              <a:schemeClr val="accent2"/>
            </a:solidFill>
            <a:ln>
              <a:noFill/>
            </a:ln>
            <a:effectLst/>
          </c:spPr>
          <c:invertIfNegative val="0"/>
          <c:cat>
            <c:strRef>
              <c:f>'KNOWLEDGE MANAGEMENT REPORT'!$C$17:$E$17</c:f>
              <c:strCache>
                <c:ptCount val="3"/>
                <c:pt idx="0">
                  <c:v>Knowledge area 1</c:v>
                </c:pt>
                <c:pt idx="1">
                  <c:v>Knowledge area 2</c:v>
                </c:pt>
                <c:pt idx="2">
                  <c:v>Knowledge area 3</c:v>
                </c:pt>
              </c:strCache>
            </c:strRef>
          </c:cat>
          <c:val>
            <c:numRef>
              <c:f>'KNOWLEDGE MANAGEMENT REPORT'!$C$18:$E$18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'KNOWLEDGE MANAGEMENT REPORT'!$B$19</c:f>
              <c:strCache>
                <c:ptCount val="1"/>
                <c:pt idx="0">
                  <c:v>Number of users logging in within last 7 days</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'KNOWLEDGE MANAGEMENT REPORT'!$C$19:$E$19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'KNOWLEDGE MANAGEMENT REPORT'!$B$21</c:f>
              <c:strCache>
                <c:ptCount val="1"/>
                <c:pt idx="0">
                  <c:v>Number of users logging in within last 30 days</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'KNOWLEDGE MANAGEMENT REPORT'!$C$21:$E$21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en-US"/>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Content" displayName="Content" ref="B5:E8" totalsRowCount="1" headerRowBorderDxfId="24" tableBorderDxfId="23" headerRowCellStyle="Normal 2">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Knowledge content" totalsRowLabel="Percentage completed" totalsRowDxfId="22"/>
    <tableColumn id="2" xr3:uid="{89135410-1B24-48BD-B78A-700EC1597E63}" name="Knowledge area 1" totalsRowFunction="custom" totalsRowDxfId="21">
      <totalsRowFormula>C6/C7</totalsRowFormula>
    </tableColumn>
    <tableColumn id="3" xr3:uid="{30AD702D-480C-4AB1-BB57-E7DFE542AAD9}" name="Knowledge area 2" totalsRowFunction="custom" totalsRowDxfId="20">
      <totalsRowFormula>D6/D7</totalsRowFormula>
    </tableColumn>
    <tableColumn id="4" xr3:uid="{0B8A49D5-8A12-44AA-A22E-C0BF18A7B022}" name="Knowledge area 3" totalsRowFunction="custom" totalsRowDxfId="19">
      <totalsRowFormula>E6/E7</totalsRowFormula>
    </tableColumn>
  </tableColumns>
  <tableStyleInfo showFirstColumn="1" showLastColumn="0" showRowStripes="0" showColumnStripes="0"/>
  <extLst>
    <ext xmlns:x14="http://schemas.microsoft.com/office/spreadsheetml/2009/9/main" uri="{504A1905-F514-4f6f-8877-14C23A59335A}">
      <x14:table altTextSummary="Enter Knowledge Content items and numbers in Knowledge Areas. Percentage completed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InfrastructureAnnualCosts" displayName="InfrastructureAnnualCosts" ref="B10:E15" totalsRowCount="1" headerRowBorderDxfId="18" tableBorderDxfId="17" headerRowCellStyle="Normal 2">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Knowledge infrastructure — annual costs" totalsRowLabel="Total infrastructure costs" totalsRowDxfId="16"/>
    <tableColumn id="2" xr3:uid="{F30A5D6C-E10C-4737-BEF2-18C5E2567C31}" name="Knowledge area 1" totalsRowFunction="custom" totalsRowDxfId="15">
      <totalsRowFormula>SUBTOTAL(109,'KNOWLEDGE MANAGEMENT REPORT'!$C$11:$C$14)</totalsRowFormula>
    </tableColumn>
    <tableColumn id="3" xr3:uid="{5CC379D8-6963-4DE8-AA14-1FD7328E4B5E}" name="Knowledge area 2" totalsRowFunction="custom" totalsRowDxfId="14">
      <totalsRowFormula>SUBTOTAL(109,'KNOWLEDGE MANAGEMENT REPORT'!$D$11:$D$14)</totalsRowFormula>
    </tableColumn>
    <tableColumn id="4" xr3:uid="{AD182633-F4F6-428F-A1E2-B60BAB6B07FB}" name="Knowledge area 3" totalsRowFunction="custom" totalsRowDxfId="13">
      <totalsRowFormula>SUBTOTAL(109,'KNOWLEDGE MANAGEMENT REPORT'!$E$11:$E$14)</totalsRowFormula>
    </tableColumn>
  </tableColumns>
  <tableStyleInfo showFirstColumn="1" showLastColumn="0" showRowStripes="0" showColumnStripes="0"/>
  <extLst>
    <ext xmlns:x14="http://schemas.microsoft.com/office/spreadsheetml/2009/9/main" uri="{504A1905-F514-4f6f-8877-14C23A59335A}">
      <x14:table altTextSummary="Enter Knowledge Infrastructure Annual Costs items and numbers in Knowledge Areas. Total infrastructure cost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EndUserStatistics" displayName="EndUserStatistics" ref="B17:E22" totalsRowCount="1" headerRowBorderDxfId="12" tableBorderDxfId="11" headerRowCellStyle="Normal 2">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End-user statistics" totalsRowLabel="Percentage" dataDxfId="10" totalsRowDxfId="9"/>
    <tableColumn id="2" xr3:uid="{0BB634D8-69B0-43D3-8984-437C0A7C8863}" name="Knowledge area 1" totalsRowFunction="custom" totalsRowDxfId="8">
      <totalsRowFormula>C21/C18</totalsRowFormula>
    </tableColumn>
    <tableColumn id="3" xr3:uid="{FE57B1E0-4698-43BC-8904-D4C8E5D9839C}" name="Knowledge area 2" totalsRowFunction="custom" totalsRowDxfId="7">
      <totalsRowFormula>D21/D18</totalsRowFormula>
    </tableColumn>
    <tableColumn id="4" xr3:uid="{B0C6D467-505F-42D4-9FA2-F268C1D427B5}" name="Knowledge area 3" totalsRowFunction="custom" totalsRowDxfId="6">
      <totalsRowFormula>E21/E18</totalsRowFormula>
    </tableColumn>
  </tableColumns>
  <tableStyleInfo showFirstColumn="1" showLastColumn="0" showRowStripes="0" showColumnStripes="0"/>
  <extLst>
    <ext xmlns:x14="http://schemas.microsoft.com/office/spreadsheetml/2009/9/main" uri="{504A1905-F514-4f6f-8877-14C23A59335A}">
      <x14:table altTextSummary="Enter End-user Statistics items and numbers in Knowledge Areas. Percentage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ContentSubmission" displayName="ContentSubmission" ref="B24:E27" totalsRowCount="1" headerRowBorderDxfId="5" tableBorderDxfId="4" headerRowCellStyle="Normal 2">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Content submission" totalsRowLabel="Acceptance rate" totalsRowDxfId="3"/>
    <tableColumn id="2" xr3:uid="{325809C5-9FD3-40F0-A4F8-2C833DD9759B}" name="Knowledge area 1" totalsRowFunction="custom" totalsRowDxfId="2">
      <totalsRowFormula>C26/C25</totalsRowFormula>
    </tableColumn>
    <tableColumn id="3" xr3:uid="{21B9A1B9-8A7B-47F3-8114-81BF5B12812E}" name="Knowledge area 2" totalsRowFunction="custom" totalsRowDxfId="1">
      <totalsRowFormula>D26/D25</totalsRowFormula>
    </tableColumn>
    <tableColumn id="4" xr3:uid="{0489111C-7975-4815-A0F9-AA422EEC0818}" name="Knowledge area 3" totalsRowFunction="custom"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Enter Content Submission items and numbers in Knowledge Areas. Percentages are auto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B1:B8"/>
  <sheetViews>
    <sheetView showGridLines="0" workbookViewId="0"/>
  </sheetViews>
  <sheetFormatPr defaultRowHeight="14.4" x14ac:dyDescent="0.3"/>
  <cols>
    <col min="1" max="1" width="2.6640625" customWidth="1"/>
    <col min="2" max="2" width="76.6640625" customWidth="1"/>
    <col min="3" max="3" width="2.6640625" customWidth="1"/>
  </cols>
  <sheetData>
    <row r="1" spans="2:2" ht="20.399999999999999" x14ac:dyDescent="0.35">
      <c r="B1" s="27" t="s">
        <v>32</v>
      </c>
    </row>
    <row r="2" spans="2:2" ht="26.25" customHeight="1" x14ac:dyDescent="0.3">
      <c r="B2" s="26" t="s">
        <v>26</v>
      </c>
    </row>
    <row r="3" spans="2:2" ht="17.25" customHeight="1" x14ac:dyDescent="0.3">
      <c r="B3" s="26" t="s">
        <v>27</v>
      </c>
    </row>
    <row r="4" spans="2:2" ht="20.25" customHeight="1" x14ac:dyDescent="0.3">
      <c r="B4" s="26" t="s">
        <v>28</v>
      </c>
    </row>
    <row r="5" spans="2:2" ht="18.75" customHeight="1" x14ac:dyDescent="0.3">
      <c r="B5" s="26" t="s">
        <v>29</v>
      </c>
    </row>
    <row r="6" spans="2:2" ht="27" customHeight="1" x14ac:dyDescent="0.3">
      <c r="B6" s="28" t="s">
        <v>30</v>
      </c>
    </row>
    <row r="7" spans="2:2" ht="70.5" customHeight="1" x14ac:dyDescent="0.3">
      <c r="B7" s="31" t="s">
        <v>42</v>
      </c>
    </row>
    <row r="8" spans="2:2" ht="36" customHeight="1" x14ac:dyDescent="0.3">
      <c r="B8" s="26" t="s">
        <v>31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tabSelected="1" zoomScaleNormal="100" workbookViewId="0"/>
  </sheetViews>
  <sheetFormatPr defaultRowHeight="30" customHeight="1" x14ac:dyDescent="0.3"/>
  <cols>
    <col min="1" max="1" width="2.6640625" style="29" customWidth="1"/>
    <col min="2" max="2" width="66.44140625" customWidth="1"/>
    <col min="3" max="4" width="24.33203125" customWidth="1"/>
    <col min="5" max="5" width="21" customWidth="1"/>
    <col min="6" max="6" width="2.6640625" customWidth="1"/>
  </cols>
  <sheetData>
    <row r="1" spans="1:5" ht="27" customHeight="1" x14ac:dyDescent="0.3">
      <c r="A1" s="30" t="s">
        <v>35</v>
      </c>
      <c r="B1" s="1" t="s">
        <v>0</v>
      </c>
      <c r="C1" s="4"/>
      <c r="D1" s="4"/>
      <c r="E1" s="2" t="s">
        <v>21</v>
      </c>
    </row>
    <row r="2" spans="1:5" s="3" customFormat="1" ht="12" customHeight="1" x14ac:dyDescent="0.3">
      <c r="A2" s="30" t="s">
        <v>33</v>
      </c>
      <c r="B2" s="6" t="s">
        <v>34</v>
      </c>
      <c r="C2" s="7"/>
      <c r="D2" s="7"/>
      <c r="E2" s="5"/>
    </row>
    <row r="3" spans="1:5" s="18" customFormat="1" ht="117.75" customHeight="1" x14ac:dyDescent="0.3">
      <c r="A3" s="30" t="s">
        <v>36</v>
      </c>
      <c r="B3" s="34" t="s">
        <v>22</v>
      </c>
      <c r="C3" s="33"/>
      <c r="D3" s="33"/>
      <c r="E3" s="32"/>
    </row>
    <row r="4" spans="1:5" s="20" customFormat="1" ht="33" customHeight="1" x14ac:dyDescent="0.3">
      <c r="A4" s="30" t="s">
        <v>37</v>
      </c>
      <c r="B4" s="19" t="s">
        <v>1</v>
      </c>
    </row>
    <row r="5" spans="1:5" ht="30" customHeight="1" thickBot="1" x14ac:dyDescent="0.35">
      <c r="A5" s="30" t="s">
        <v>38</v>
      </c>
      <c r="B5" s="9" t="s">
        <v>2</v>
      </c>
      <c r="C5" s="9" t="s">
        <v>23</v>
      </c>
      <c r="D5" s="9" t="s">
        <v>24</v>
      </c>
      <c r="E5" s="9" t="s">
        <v>25</v>
      </c>
    </row>
    <row r="6" spans="1:5" ht="30" customHeight="1" thickBot="1" x14ac:dyDescent="0.35">
      <c r="B6" s="13" t="s">
        <v>3</v>
      </c>
      <c r="C6" s="13">
        <v>95</v>
      </c>
      <c r="D6" s="13">
        <v>90</v>
      </c>
      <c r="E6" s="13">
        <v>90</v>
      </c>
    </row>
    <row r="7" spans="1:5" ht="30" customHeight="1" thickBot="1" x14ac:dyDescent="0.35">
      <c r="B7" s="8" t="s">
        <v>4</v>
      </c>
      <c r="C7" s="8">
        <v>100</v>
      </c>
      <c r="D7" s="8">
        <v>150</v>
      </c>
      <c r="E7" s="8">
        <v>100</v>
      </c>
    </row>
    <row r="8" spans="1:5" ht="30" customHeight="1" x14ac:dyDescent="0.3">
      <c r="B8" s="21" t="s">
        <v>5</v>
      </c>
      <c r="C8" s="22">
        <f>C6/C7</f>
        <v>0.95</v>
      </c>
      <c r="D8" s="22">
        <f>D6/D7</f>
        <v>0.6</v>
      </c>
      <c r="E8" s="22">
        <f>E6/E7</f>
        <v>0.9</v>
      </c>
    </row>
    <row r="10" spans="1:5" ht="30" customHeight="1" thickBot="1" x14ac:dyDescent="0.35">
      <c r="A10" s="30" t="s">
        <v>39</v>
      </c>
      <c r="B10" s="9" t="s">
        <v>6</v>
      </c>
      <c r="C10" s="9" t="s">
        <v>23</v>
      </c>
      <c r="D10" s="9" t="s">
        <v>24</v>
      </c>
      <c r="E10" s="9" t="s">
        <v>25</v>
      </c>
    </row>
    <row r="11" spans="1:5" ht="30" customHeight="1" thickBot="1" x14ac:dyDescent="0.35">
      <c r="B11" s="13" t="s">
        <v>7</v>
      </c>
      <c r="C11" s="15">
        <v>50000</v>
      </c>
      <c r="D11" s="15">
        <v>50000</v>
      </c>
      <c r="E11" s="15">
        <v>50000</v>
      </c>
    </row>
    <row r="12" spans="1:5" ht="30" customHeight="1" thickBot="1" x14ac:dyDescent="0.35">
      <c r="B12" s="8" t="s">
        <v>8</v>
      </c>
      <c r="C12" s="10">
        <v>40000</v>
      </c>
      <c r="D12" s="10">
        <v>40000</v>
      </c>
      <c r="E12" s="10">
        <v>40000</v>
      </c>
    </row>
    <row r="13" spans="1:5" ht="30" customHeight="1" thickBot="1" x14ac:dyDescent="0.35">
      <c r="B13" s="14" t="s">
        <v>9</v>
      </c>
      <c r="C13" s="16">
        <v>35000</v>
      </c>
      <c r="D13" s="16">
        <v>35000</v>
      </c>
      <c r="E13" s="16">
        <v>35000</v>
      </c>
    </row>
    <row r="14" spans="1:5" ht="30" customHeight="1" thickBot="1" x14ac:dyDescent="0.35">
      <c r="B14" s="11" t="s">
        <v>10</v>
      </c>
      <c r="C14" s="12">
        <v>0</v>
      </c>
      <c r="D14" s="12">
        <v>0</v>
      </c>
      <c r="E14" s="12">
        <v>0</v>
      </c>
    </row>
    <row r="15" spans="1:5" ht="30" customHeight="1" x14ac:dyDescent="0.3">
      <c r="B15" s="23" t="s">
        <v>11</v>
      </c>
      <c r="C15" s="24">
        <f>SUBTOTAL(109,'KNOWLEDGE MANAGEMENT REPORT'!$C$11:$C$14)</f>
        <v>125000</v>
      </c>
      <c r="D15" s="24">
        <f>SUBTOTAL(109,'KNOWLEDGE MANAGEMENT REPORT'!$D$11:$D$14)</f>
        <v>125000</v>
      </c>
      <c r="E15" s="24">
        <f>SUBTOTAL(109,'KNOWLEDGE MANAGEMENT REPORT'!$E$11:$E$14)</f>
        <v>125000</v>
      </c>
    </row>
    <row r="17" spans="1:5" ht="30" customHeight="1" thickBot="1" x14ac:dyDescent="0.35">
      <c r="A17" s="30" t="s">
        <v>40</v>
      </c>
      <c r="B17" s="9" t="s">
        <v>12</v>
      </c>
      <c r="C17" s="9" t="s">
        <v>23</v>
      </c>
      <c r="D17" s="9" t="s">
        <v>24</v>
      </c>
      <c r="E17" s="9" t="s">
        <v>25</v>
      </c>
    </row>
    <row r="18" spans="1:5" ht="30" customHeight="1" thickBot="1" x14ac:dyDescent="0.35">
      <c r="B18" s="13" t="s">
        <v>13</v>
      </c>
      <c r="C18" s="13">
        <v>450</v>
      </c>
      <c r="D18" s="13">
        <v>500</v>
      </c>
      <c r="E18" s="13">
        <v>500</v>
      </c>
    </row>
    <row r="19" spans="1:5" ht="30" customHeight="1" thickBot="1" x14ac:dyDescent="0.35">
      <c r="B19" s="8" t="s">
        <v>14</v>
      </c>
      <c r="C19" s="8">
        <v>49</v>
      </c>
      <c r="D19" s="8">
        <v>233</v>
      </c>
      <c r="E19" s="8">
        <v>93</v>
      </c>
    </row>
    <row r="20" spans="1:5" ht="30" customHeight="1" thickBot="1" x14ac:dyDescent="0.35">
      <c r="B20" s="14" t="s">
        <v>15</v>
      </c>
      <c r="C20" s="17">
        <f>C19/C18</f>
        <v>0.10888888888888888</v>
      </c>
      <c r="D20" s="17">
        <f>D19/D18</f>
        <v>0.46600000000000003</v>
      </c>
      <c r="E20" s="17">
        <f>E19/E18</f>
        <v>0.186</v>
      </c>
    </row>
    <row r="21" spans="1:5" ht="30" customHeight="1" thickBot="1" x14ac:dyDescent="0.35">
      <c r="B21" s="8" t="s">
        <v>16</v>
      </c>
      <c r="C21" s="8">
        <v>89</v>
      </c>
      <c r="D21" s="8">
        <v>387</v>
      </c>
      <c r="E21" s="8">
        <v>237</v>
      </c>
    </row>
    <row r="22" spans="1:5" ht="30" customHeight="1" x14ac:dyDescent="0.3">
      <c r="B22" s="21" t="s">
        <v>15</v>
      </c>
      <c r="C22" s="25">
        <f>C21/C18</f>
        <v>0.19777777777777777</v>
      </c>
      <c r="D22" s="25">
        <f>D21/D18</f>
        <v>0.77400000000000002</v>
      </c>
      <c r="E22" s="25">
        <f>E21/E18</f>
        <v>0.47399999999999998</v>
      </c>
    </row>
    <row r="24" spans="1:5" ht="30" customHeight="1" thickBot="1" x14ac:dyDescent="0.35">
      <c r="A24" s="30" t="s">
        <v>41</v>
      </c>
      <c r="B24" s="9" t="s">
        <v>17</v>
      </c>
      <c r="C24" s="9" t="s">
        <v>23</v>
      </c>
      <c r="D24" s="9" t="s">
        <v>24</v>
      </c>
      <c r="E24" s="9" t="s">
        <v>25</v>
      </c>
    </row>
    <row r="25" spans="1:5" ht="30" customHeight="1" thickBot="1" x14ac:dyDescent="0.35">
      <c r="B25" s="13" t="s">
        <v>18</v>
      </c>
      <c r="C25" s="13">
        <v>134</v>
      </c>
      <c r="D25" s="13">
        <v>78</v>
      </c>
      <c r="E25" s="13">
        <v>215</v>
      </c>
    </row>
    <row r="26" spans="1:5" ht="30" customHeight="1" thickBot="1" x14ac:dyDescent="0.35">
      <c r="B26" s="8" t="s">
        <v>19</v>
      </c>
      <c r="C26" s="8">
        <v>93</v>
      </c>
      <c r="D26" s="8">
        <v>68</v>
      </c>
      <c r="E26" s="8">
        <v>186</v>
      </c>
    </row>
    <row r="27" spans="1:5" ht="30" customHeight="1" x14ac:dyDescent="0.3">
      <c r="B27" s="21" t="s">
        <v>20</v>
      </c>
      <c r="C27" s="25">
        <f>C26/C25</f>
        <v>0.69402985074626866</v>
      </c>
      <c r="D27" s="25">
        <f>D26/D25</f>
        <v>0.87179487179487181</v>
      </c>
      <c r="E27" s="25">
        <f>E26/E25</f>
        <v>0.8651162790697674</v>
      </c>
    </row>
  </sheetData>
  <conditionalFormatting sqref="A1:A5 A10 A17 A24">
    <cfRule type="notContainsBlanks" dxfId="25" priority="1">
      <formula>LEN(TRIM(A1))&gt;0</formula>
    </cfRule>
  </conditionalFormatting>
  <printOptions horizontalCentered="1"/>
  <pageMargins left="0.4" right="0.4" top="0.4" bottom="0.4" header="0.3" footer="0.3"/>
  <pageSetup scale="90" fitToHeight="0" orientation="landscape" r:id="rId1"/>
  <headerFooter differentFirst="1">
    <oddFooter>Page &amp;P of &amp;N</oddFooter>
  </headerFooter>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9C4AF6F-E573-48C9-9CA8-99CDC5043DBF}"/>
</file>

<file path=customXml/itemProps2.xml><?xml version="1.0" encoding="utf-8"?>
<ds:datastoreItem xmlns:ds="http://schemas.openxmlformats.org/officeDocument/2006/customXml" ds:itemID="{30405406-E09D-483D-914E-D758174ADB9E}"/>
</file>

<file path=customXml/itemProps3.xml><?xml version="1.0" encoding="utf-8"?>
<ds:datastoreItem xmlns:ds="http://schemas.openxmlformats.org/officeDocument/2006/customXml" ds:itemID="{BA8BB60F-51E4-42BB-8B38-F51BD326D792}"/>
</file>

<file path=docProps/app.xml><?xml version="1.0" encoding="utf-8"?>
<Properties xmlns="http://schemas.openxmlformats.org/officeDocument/2006/extended-properties" xmlns:vt="http://schemas.openxmlformats.org/officeDocument/2006/docPropsVTypes">
  <Template>TM04068894</Template>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Start</vt:lpstr>
      <vt:lpstr>KNOWLEDGE MANAGEMENT REPORT</vt:lpstr>
      <vt:lpstr>USER ACTIVITY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2022-02-14T05:47:53Z</dcterms:created>
  <dcterms:modified xsi:type="dcterms:W3CDTF">2022-02-14T05:47:57Z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